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Арзамас\"/>
    </mc:Choice>
  </mc:AlternateContent>
  <bookViews>
    <workbookView xWindow="0" yWindow="0" windowWidth="23040" windowHeight="8460"/>
  </bookViews>
  <sheets>
    <sheet name="Учебный план" sheetId="1" r:id="rId1"/>
    <sheet name="КУГ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5" i="1"/>
  <c r="E16" i="1"/>
  <c r="E17" i="1"/>
  <c r="E18" i="1"/>
  <c r="E19" i="1"/>
  <c r="G19" i="1"/>
  <c r="H19" i="1"/>
  <c r="I19" i="1"/>
  <c r="J19" i="1"/>
  <c r="K19" i="1"/>
</calcChain>
</file>

<file path=xl/sharedStrings.xml><?xml version="1.0" encoding="utf-8"?>
<sst xmlns="http://schemas.openxmlformats.org/spreadsheetml/2006/main" count="135" uniqueCount="98">
  <si>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</si>
  <si>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</si>
  <si>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</si>
  <si>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</si>
  <si>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</si>
  <si>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</si>
  <si>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</si>
  <si>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</si>
  <si>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</si>
  <si>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</si>
  <si>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</si>
  <si>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</si>
  <si>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</si>
  <si>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</si>
  <si>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</si>
  <si>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</si>
  <si>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</si>
  <si>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</si>
  <si>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</si>
  <si>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</si>
  <si>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</si>
  <si>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</si>
  <si>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</si>
  <si>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</si>
  <si>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</si>
  <si>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</si>
  <si>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</si>
  <si>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</si>
  <si>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</si>
  <si>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</si>
  <si>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</si>
  <si>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</si>
  <si>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</si>
  <si>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</si>
  <si>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</si>
  <si>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</si>
  <si>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</si>
  <si>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</si>
  <si>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</si>
  <si>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</si>
  <si>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</si>
  <si>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</si>
  <si>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</si>
  <si>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</si>
  <si>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</si>
  <si>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</si>
  <si>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</si>
  <si>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</si>
  <si>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</si>
  <si>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</si>
  <si>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</si>
  <si>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</si>
  <si>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</si>
  <si>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</si>
  <si>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</si>
  <si>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</si>
  <si>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</si>
  <si>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</si>
  <si>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</si>
  <si>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</si>
  <si>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</si>
  <si>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</si>
  <si>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</si>
  <si>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</si>
  <si>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</si>
  <si>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</si>
  <si>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</si>
  <si>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</si>
  <si>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</si>
  <si>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</si>
  <si>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</si>
  <si>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</si>
  <si>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</si>
  <si>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</si>
  <si>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</si>
  <si>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</si>
  <si>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</si>
  <si>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</si>
  <si>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</si>
  <si>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</si>
  <si>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</si>
  <si>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</si>
  <si>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</si>
  <si>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</si>
  <si>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</si>
  <si>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Б2</t>
  </si>
  <si>
    <t>Б1.1</t>
  </si>
  <si>
    <t>Отделение дополнительного образования и профессионального обучения Арзамасского филиала ННГУ</t>
  </si>
  <si>
    <t>I</t>
  </si>
  <si>
    <t>То</t>
  </si>
  <si>
    <t>з</t>
  </si>
  <si>
    <t>э</t>
  </si>
  <si>
    <t>Б1.2</t>
  </si>
  <si>
    <t>Б1.3</t>
  </si>
  <si>
    <t>Этика делового общения</t>
  </si>
  <si>
    <t>Деловая переписка и корреспонденция</t>
  </si>
  <si>
    <t>Культурные особенности делового общения</t>
  </si>
  <si>
    <r>
      <t xml:space="preserve">Наименование программы профессиональной переподготовки </t>
    </r>
    <r>
      <rPr>
        <sz val="11"/>
        <rFont val="Times New Roman"/>
        <family val="1"/>
        <charset val="204"/>
      </rPr>
      <t>"Английский язык в сфере бизнес-коммуникации"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</si>
</sst>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81">
    <xf numFmtId="0" fontId="0" fillId="0" borderId="0" xfId="0"/>
    <xf numFmtId="0" fontId="4" fillId="0" borderId="0" xfId="0" applyFont="1"/>
    <xf numFmtId="0" fontId="1" fillId="0" borderId="1" xfId="0" applyFont="1" applyBorder="1" applyAlignment="1">
      <alignment horizontal="left" vertical="center" wrapText="1"/>
    </xf>
    <xf numFmtId="49" fontId="13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14" fillId="2" borderId="15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2" borderId="0" xfId="5" applyNumberFormat="1" applyFont="1" applyFill="1" applyAlignment="1" applyProtection="1">
      <alignment horizontal="center" vertical="center" wrapText="1"/>
      <protection locked="0"/>
    </xf>
    <xf numFmtId="49" fontId="14" fillId="2" borderId="0" xfId="5" applyNumberFormat="1" applyFont="1" applyFill="1" applyAlignment="1" applyProtection="1">
      <alignment vertical="center" wrapText="1"/>
      <protection locked="0"/>
    </xf>
    <xf numFmtId="0" fontId="13" fillId="0" borderId="3" xfId="1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49" fontId="14" fillId="0" borderId="0" xfId="5" applyNumberFormat="1" applyFont="1" applyAlignment="1" applyProtection="1">
      <alignment vertical="center" wrapText="1"/>
      <protection locked="0"/>
    </xf>
    <xf numFmtId="49" fontId="14" fillId="0" borderId="0" xfId="5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49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Alignment="1" applyProtection="1">
      <alignment horizontal="left" vertical="center" wrapText="1" shrinkToFit="1"/>
      <protection locked="0"/>
    </xf>
    <xf numFmtId="0" fontId="1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4" fillId="0" borderId="3" xfId="5" applyNumberFormat="1" applyFont="1" applyBorder="1" applyAlignment="1" applyProtection="1">
      <alignment vertical="center" wrapText="1"/>
      <protection locked="0"/>
    </xf>
    <xf numFmtId="49" fontId="14" fillId="0" borderId="3" xfId="5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/>
    <xf numFmtId="49" fontId="20" fillId="0" borderId="3" xfId="5" applyNumberFormat="1" applyFont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" fontId="22" fillId="0" borderId="3" xfId="0" applyNumberFormat="1" applyFont="1" applyBorder="1" applyAlignment="1">
      <alignment horizontal="center" vertical="center" wrapText="1"/>
    </xf>
    <xf numFmtId="49" fontId="14" fillId="0" borderId="33" xfId="5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8" fillId="0" borderId="22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3" fillId="0" borderId="3" xfId="1" applyFont="1" applyBorder="1" applyAlignment="1">
      <alignment horizontal="left" wrapText="1"/>
    </xf>
    <xf numFmtId="49" fontId="10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13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26" xfId="5" applyNumberFormat="1" applyFont="1" applyBorder="1" applyAlignment="1" applyProtection="1">
      <alignment horizontal="center" vertical="center" wrapText="1"/>
      <protection locked="0"/>
    </xf>
    <xf numFmtId="49" fontId="14" fillId="0" borderId="28" xfId="5" applyNumberFormat="1" applyFont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49" fontId="14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>
      <alignment horizontal="left" vertical="center" wrapText="1"/>
    </xf>
    <xf numFmtId="49" fontId="14" fillId="0" borderId="27" xfId="5" applyNumberFormat="1" applyFont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Border="1" applyAlignment="1" applyProtection="1">
      <alignment horizontal="center" vertical="center" wrapText="1"/>
      <protection locked="0"/>
    </xf>
    <xf numFmtId="49" fontId="14" fillId="0" borderId="31" xfId="5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7" zoomScaleNormal="100" workbookViewId="0">
      <selection activeCell="B18" sqref="B18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5" max="5" width="11.5703125" bestFit="1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6.85546875" customWidth="1"/>
    <col min="11" max="11" width="19.5703125" customWidth="1"/>
  </cols>
  <sheetData>
    <row r="1" spans="1:11" ht="15" customHeight="1" x14ac:dyDescent="0.25">
      <c r="A1" s="36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7" customHeight="1" x14ac:dyDescent="0.25">
      <c r="A2" s="37" t="s">
        <v>81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4.4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15" customHeight="1" x14ac:dyDescent="0.25">
      <c r="A5" s="44" t="s">
        <v>87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29.25" customHeight="1" x14ac:dyDescent="0.25">
      <c r="A6" s="45" t="s">
        <v>97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5" customHeight="1" x14ac:dyDescent="0.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ht="14.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38" t="s">
        <v>69</v>
      </c>
      <c r="B9" s="57"/>
      <c r="C9" s="38" t="s">
        <v>68</v>
      </c>
      <c r="D9" s="57"/>
      <c r="E9" s="62" t="s">
        <v>82</v>
      </c>
      <c r="F9" s="38" t="s">
        <v>1</v>
      </c>
      <c r="G9" s="39"/>
      <c r="H9" s="39"/>
      <c r="I9" s="39"/>
      <c r="J9" s="39"/>
      <c r="K9" s="40"/>
    </row>
    <row r="10" spans="1:11" ht="15" customHeight="1" x14ac:dyDescent="0.25">
      <c r="A10" s="58"/>
      <c r="B10" s="59"/>
      <c r="C10" s="58"/>
      <c r="D10" s="59"/>
      <c r="E10" s="63"/>
      <c r="F10" s="46" t="s">
        <v>2</v>
      </c>
      <c r="G10" s="49" t="s">
        <v>3</v>
      </c>
      <c r="H10" s="50"/>
      <c r="I10" s="50"/>
      <c r="J10" s="50"/>
      <c r="K10" s="51"/>
    </row>
    <row r="11" spans="1:11" ht="15" customHeight="1" x14ac:dyDescent="0.25">
      <c r="A11" s="58"/>
      <c r="B11" s="59"/>
      <c r="C11" s="60"/>
      <c r="D11" s="61"/>
      <c r="E11" s="64"/>
      <c r="F11" s="47"/>
      <c r="G11" s="52" t="s">
        <v>5</v>
      </c>
      <c r="H11" s="65" t="s">
        <v>3</v>
      </c>
      <c r="I11" s="66"/>
      <c r="J11" s="52" t="s">
        <v>4</v>
      </c>
      <c r="K11" s="54" t="s">
        <v>84</v>
      </c>
    </row>
    <row r="12" spans="1:11" ht="26.25" customHeight="1" x14ac:dyDescent="0.25">
      <c r="A12" s="58"/>
      <c r="B12" s="59"/>
      <c r="C12" s="41" t="s">
        <v>6</v>
      </c>
      <c r="D12" s="41" t="s">
        <v>7</v>
      </c>
      <c r="E12" s="41" t="s">
        <v>2</v>
      </c>
      <c r="F12" s="47"/>
      <c r="G12" s="53"/>
      <c r="H12" s="41" t="s">
        <v>8</v>
      </c>
      <c r="I12" s="41" t="s">
        <v>9</v>
      </c>
      <c r="J12" s="53"/>
      <c r="K12" s="55"/>
    </row>
    <row r="13" spans="1:11" ht="54.75" customHeight="1" x14ac:dyDescent="0.25">
      <c r="A13" s="60"/>
      <c r="B13" s="61"/>
      <c r="C13" s="42"/>
      <c r="D13" s="42"/>
      <c r="E13" s="42"/>
      <c r="F13" s="48"/>
      <c r="G13" s="42"/>
      <c r="H13" s="42"/>
      <c r="I13" s="42"/>
      <c r="J13" s="42"/>
      <c r="K13" s="56"/>
    </row>
    <row r="14" spans="1:11" x14ac:dyDescent="0.25">
      <c r="A14" s="2" t="s">
        <v>10</v>
      </c>
      <c r="B14" s="22" t="s">
        <v>11</v>
      </c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5" customHeight="1" x14ac:dyDescent="0.25">
      <c r="A15" s="23" t="s">
        <v>86</v>
      </c>
      <c r="B15" s="28" t="s">
        <v>94</v>
      </c>
      <c r="C15" s="26"/>
      <c r="D15" s="17" t="s">
        <v>90</v>
      </c>
      <c r="E15" s="29">
        <f t="shared" ref="E15:E17" si="0">F15/36</f>
        <v>2</v>
      </c>
      <c r="F15" s="17">
        <v>72</v>
      </c>
      <c r="G15" s="17">
        <v>44</v>
      </c>
      <c r="H15" s="17"/>
      <c r="I15" s="17">
        <v>44</v>
      </c>
      <c r="J15" s="17">
        <v>27</v>
      </c>
      <c r="K15" s="31">
        <v>1</v>
      </c>
    </row>
    <row r="16" spans="1:11" ht="15.75" customHeight="1" x14ac:dyDescent="0.25">
      <c r="A16" s="23" t="s">
        <v>92</v>
      </c>
      <c r="B16" s="28" t="s">
        <v>95</v>
      </c>
      <c r="C16" s="17"/>
      <c r="D16" s="17" t="s">
        <v>90</v>
      </c>
      <c r="E16" s="29">
        <f t="shared" si="0"/>
        <v>2</v>
      </c>
      <c r="F16" s="17">
        <v>72</v>
      </c>
      <c r="G16" s="17">
        <v>40</v>
      </c>
      <c r="H16" s="17">
        <v>10</v>
      </c>
      <c r="I16" s="17">
        <v>30</v>
      </c>
      <c r="J16" s="17">
        <v>31</v>
      </c>
      <c r="K16" s="31">
        <v>1</v>
      </c>
    </row>
    <row r="17" spans="1:11" ht="31.5" x14ac:dyDescent="0.25">
      <c r="A17" s="23" t="s">
        <v>93</v>
      </c>
      <c r="B17" s="28" t="s">
        <v>96</v>
      </c>
      <c r="C17" s="17" t="s">
        <v>91</v>
      </c>
      <c r="D17" s="17"/>
      <c r="E17" s="29">
        <f t="shared" si="0"/>
        <v>2.8333333333333335</v>
      </c>
      <c r="F17" s="17">
        <v>102</v>
      </c>
      <c r="G17" s="17">
        <v>60</v>
      </c>
      <c r="H17" s="17">
        <v>10</v>
      </c>
      <c r="I17" s="17">
        <v>50</v>
      </c>
      <c r="J17" s="17">
        <v>40</v>
      </c>
      <c r="K17" s="31">
        <v>2</v>
      </c>
    </row>
    <row r="18" spans="1:11" x14ac:dyDescent="0.25">
      <c r="A18" s="23" t="s">
        <v>85</v>
      </c>
      <c r="B18" s="32" t="s">
        <v>77</v>
      </c>
      <c r="C18" s="17" t="s">
        <v>91</v>
      </c>
      <c r="D18" s="26"/>
      <c r="E18" s="29">
        <f t="shared" ref="E18:E19" si="1">F18/36</f>
        <v>0.16666666666666666</v>
      </c>
      <c r="F18" s="27">
        <v>6</v>
      </c>
      <c r="G18" s="17"/>
      <c r="H18" s="17"/>
      <c r="I18" s="17"/>
      <c r="J18" s="17"/>
      <c r="K18" s="31">
        <v>6</v>
      </c>
    </row>
    <row r="19" spans="1:11" ht="15.75" x14ac:dyDescent="0.25">
      <c r="A19" s="24"/>
      <c r="B19" s="33" t="s">
        <v>12</v>
      </c>
      <c r="C19" s="26"/>
      <c r="D19" s="26"/>
      <c r="E19" s="30">
        <f t="shared" si="1"/>
        <v>7</v>
      </c>
      <c r="F19" s="25">
        <f t="shared" ref="F19:K19" si="2">SUM(F15:F18)</f>
        <v>252</v>
      </c>
      <c r="G19" s="34">
        <f t="shared" si="2"/>
        <v>144</v>
      </c>
      <c r="H19" s="34">
        <f t="shared" si="2"/>
        <v>20</v>
      </c>
      <c r="I19" s="34">
        <f t="shared" si="2"/>
        <v>124</v>
      </c>
      <c r="J19" s="34">
        <f t="shared" si="2"/>
        <v>98</v>
      </c>
      <c r="K19" s="34">
        <f t="shared" si="2"/>
        <v>10</v>
      </c>
    </row>
    <row r="23" spans="1:11" ht="30" x14ac:dyDescent="0.25">
      <c r="B23" s="13" t="s">
        <v>83</v>
      </c>
    </row>
  </sheetData>
  <mergeCells count="21">
    <mergeCell ref="E9:E11"/>
    <mergeCell ref="E12:E13"/>
    <mergeCell ref="G11:G13"/>
    <mergeCell ref="H11:I11"/>
    <mergeCell ref="H12:H13"/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AL23" sqref="AL23"/>
    </sheetView>
  </sheetViews>
  <sheetFormatPr defaultRowHeight="15" x14ac:dyDescent="0.25"/>
  <cols>
    <col min="1" max="1" width="5.28515625" bestFit="1" customWidth="1"/>
    <col min="2" max="2" width="4.7109375" customWidth="1"/>
    <col min="3" max="4" width="4.140625" customWidth="1"/>
    <col min="5" max="5" width="4" customWidth="1"/>
    <col min="6" max="6" width="5.140625" customWidth="1"/>
    <col min="7" max="7" width="4.5703125" customWidth="1"/>
    <col min="8" max="8" width="4.42578125" customWidth="1"/>
    <col min="9" max="9" width="4.28515625" customWidth="1"/>
    <col min="10" max="10" width="2.85546875" bestFit="1" customWidth="1"/>
    <col min="11" max="11" width="3.5703125" customWidth="1"/>
    <col min="12" max="12" width="3.28515625" customWidth="1"/>
    <col min="13" max="13" width="3.5703125" customWidth="1"/>
    <col min="14" max="18" width="2.85546875" bestFit="1" customWidth="1"/>
    <col min="19" max="22" width="3.28515625" bestFit="1" customWidth="1"/>
    <col min="23" max="23" width="4.85546875" customWidth="1"/>
    <col min="24" max="53" width="3.28515625" bestFit="1" customWidth="1"/>
  </cols>
  <sheetData>
    <row r="1" spans="1:60" ht="16.5" x14ac:dyDescent="0.25">
      <c r="A1" s="73" t="s">
        <v>14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</row>
    <row r="2" spans="1:60" ht="17.25" thickBot="1" x14ac:dyDescent="0.3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4" t="s">
        <v>25</v>
      </c>
      <c r="L2" s="4" t="s">
        <v>26</v>
      </c>
      <c r="M2" s="4" t="s">
        <v>27</v>
      </c>
      <c r="N2" s="4" t="s">
        <v>28</v>
      </c>
      <c r="O2" s="4" t="s">
        <v>29</v>
      </c>
      <c r="P2" s="4" t="s">
        <v>30</v>
      </c>
      <c r="Q2" s="4" t="s">
        <v>31</v>
      </c>
      <c r="R2" s="4" t="s">
        <v>32</v>
      </c>
      <c r="S2" s="4" t="s">
        <v>33</v>
      </c>
      <c r="T2" s="4" t="s">
        <v>34</v>
      </c>
      <c r="U2" s="4" t="s">
        <v>35</v>
      </c>
      <c r="V2" s="4" t="s">
        <v>36</v>
      </c>
      <c r="W2" s="4" t="s">
        <v>37</v>
      </c>
      <c r="X2" s="4" t="s">
        <v>38</v>
      </c>
      <c r="Y2" s="4" t="s">
        <v>39</v>
      </c>
      <c r="Z2" s="4" t="s">
        <v>40</v>
      </c>
      <c r="AA2" s="4" t="s">
        <v>41</v>
      </c>
      <c r="AB2" s="4" t="s">
        <v>42</v>
      </c>
      <c r="AC2" s="4" t="s">
        <v>43</v>
      </c>
      <c r="AD2" s="4" t="s">
        <v>44</v>
      </c>
      <c r="AE2" s="4" t="s">
        <v>45</v>
      </c>
      <c r="AF2" s="4" t="s">
        <v>46</v>
      </c>
      <c r="AG2" s="4" t="s">
        <v>47</v>
      </c>
      <c r="AH2" s="4" t="s">
        <v>48</v>
      </c>
      <c r="AI2" s="4" t="s">
        <v>49</v>
      </c>
      <c r="AJ2" s="4" t="s">
        <v>50</v>
      </c>
      <c r="AK2" s="4" t="s">
        <v>51</v>
      </c>
      <c r="AL2" s="4" t="s">
        <v>52</v>
      </c>
      <c r="AM2" s="4" t="s">
        <v>53</v>
      </c>
      <c r="AN2" s="4" t="s">
        <v>54</v>
      </c>
      <c r="AO2" s="4" t="s">
        <v>55</v>
      </c>
      <c r="AP2" s="4" t="s">
        <v>56</v>
      </c>
      <c r="AQ2" s="4" t="s">
        <v>57</v>
      </c>
      <c r="AR2" s="4" t="s">
        <v>58</v>
      </c>
      <c r="AS2" s="4" t="s">
        <v>59</v>
      </c>
      <c r="AT2" s="4" t="s">
        <v>60</v>
      </c>
      <c r="AU2" s="4" t="s">
        <v>61</v>
      </c>
      <c r="AV2" s="4" t="s">
        <v>62</v>
      </c>
      <c r="AW2" s="4" t="s">
        <v>63</v>
      </c>
      <c r="AX2" s="4" t="s">
        <v>64</v>
      </c>
      <c r="AY2" s="4" t="s">
        <v>65</v>
      </c>
      <c r="AZ2" s="4" t="s">
        <v>66</v>
      </c>
      <c r="BA2" s="4" t="s">
        <v>67</v>
      </c>
    </row>
    <row r="3" spans="1:60" ht="15" customHeight="1" x14ac:dyDescent="0.25">
      <c r="A3" s="74" t="s">
        <v>88</v>
      </c>
      <c r="B3" s="21" t="s">
        <v>89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70" t="s">
        <v>73</v>
      </c>
      <c r="W3" s="70" t="s">
        <v>78</v>
      </c>
      <c r="X3" s="70" t="s">
        <v>79</v>
      </c>
      <c r="Y3" s="70" t="s">
        <v>79</v>
      </c>
      <c r="Z3" s="70" t="s">
        <v>79</v>
      </c>
      <c r="AA3" s="70" t="s">
        <v>79</v>
      </c>
      <c r="AB3" s="70" t="s">
        <v>79</v>
      </c>
      <c r="AC3" s="70" t="s">
        <v>79</v>
      </c>
      <c r="AD3" s="70" t="s">
        <v>79</v>
      </c>
      <c r="AE3" s="70" t="s">
        <v>79</v>
      </c>
      <c r="AF3" s="70" t="s">
        <v>79</v>
      </c>
      <c r="AG3" s="70" t="s">
        <v>79</v>
      </c>
      <c r="AH3" s="70" t="s">
        <v>79</v>
      </c>
      <c r="AI3" s="70" t="s">
        <v>79</v>
      </c>
      <c r="AJ3" s="70" t="s">
        <v>79</v>
      </c>
      <c r="AK3" s="70" t="s">
        <v>79</v>
      </c>
      <c r="AL3" s="70" t="s">
        <v>79</v>
      </c>
      <c r="AM3" s="70" t="s">
        <v>79</v>
      </c>
      <c r="AN3" s="70" t="s">
        <v>79</v>
      </c>
      <c r="AO3" s="70" t="s">
        <v>79</v>
      </c>
      <c r="AP3" s="70" t="s">
        <v>79</v>
      </c>
      <c r="AQ3" s="70" t="s">
        <v>79</v>
      </c>
      <c r="AR3" s="70" t="s">
        <v>79</v>
      </c>
      <c r="AS3" s="70" t="s">
        <v>79</v>
      </c>
      <c r="AT3" s="70" t="s">
        <v>79</v>
      </c>
      <c r="AU3" s="70" t="s">
        <v>79</v>
      </c>
      <c r="AV3" s="70" t="s">
        <v>79</v>
      </c>
      <c r="AW3" s="70" t="s">
        <v>79</v>
      </c>
      <c r="AX3" s="70" t="s">
        <v>79</v>
      </c>
      <c r="AY3" s="70" t="s">
        <v>79</v>
      </c>
      <c r="AZ3" s="70" t="s">
        <v>79</v>
      </c>
      <c r="BA3" s="78" t="s">
        <v>79</v>
      </c>
    </row>
    <row r="4" spans="1:60" ht="16.5" x14ac:dyDescent="0.25">
      <c r="A4" s="7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9"/>
      <c r="BB4" s="15"/>
      <c r="BC4" s="15"/>
      <c r="BD4" s="15"/>
    </row>
    <row r="5" spans="1:60" ht="16.5" x14ac:dyDescent="0.25">
      <c r="A5" s="75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9"/>
      <c r="BB5" s="14"/>
      <c r="BC5" s="14"/>
      <c r="BD5" s="14"/>
    </row>
    <row r="6" spans="1:60" ht="16.5" x14ac:dyDescent="0.25">
      <c r="A6" s="75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9"/>
    </row>
    <row r="7" spans="1:60" ht="16.5" x14ac:dyDescent="0.25">
      <c r="A7" s="75"/>
      <c r="B7" s="19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9"/>
    </row>
    <row r="8" spans="1:60" ht="16.5" x14ac:dyDescent="0.25">
      <c r="A8" s="75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9"/>
    </row>
    <row r="9" spans="1:60" ht="17.25" thickBot="1" x14ac:dyDescent="0.3">
      <c r="A9" s="76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80"/>
    </row>
    <row r="10" spans="1:60" ht="16.5" x14ac:dyDescent="0.25">
      <c r="A10" s="6"/>
      <c r="B10" s="10"/>
      <c r="C10" s="11"/>
      <c r="D10" s="11"/>
      <c r="E10" s="11"/>
      <c r="F10" s="10"/>
      <c r="G10" s="10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</row>
    <row r="11" spans="1:60" ht="16.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</row>
    <row r="12" spans="1:60" ht="16.5" x14ac:dyDescent="0.25">
      <c r="A12" s="3"/>
      <c r="B12" s="69" t="s">
        <v>70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5"/>
      <c r="AE12" s="5"/>
      <c r="AF12" s="5"/>
      <c r="AU12" s="5"/>
      <c r="AV12" s="5"/>
      <c r="AW12" s="5"/>
      <c r="AX12" s="5"/>
      <c r="AY12" s="5"/>
      <c r="AZ12" s="5"/>
      <c r="BA12" s="5"/>
    </row>
    <row r="13" spans="1:60" ht="16.5" x14ac:dyDescent="0.25">
      <c r="A13" s="3" t="s">
        <v>71</v>
      </c>
      <c r="B13" s="69" t="s">
        <v>72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5"/>
      <c r="AE13" s="5"/>
      <c r="AF13" s="5"/>
      <c r="AU13" s="5"/>
      <c r="AV13" s="5"/>
      <c r="AW13" s="5"/>
      <c r="AX13" s="5"/>
      <c r="AY13" s="5"/>
      <c r="AZ13" s="5"/>
      <c r="BA13" s="5"/>
    </row>
    <row r="14" spans="1:60" ht="16.5" x14ac:dyDescent="0.25">
      <c r="A14" s="8" t="s">
        <v>73</v>
      </c>
      <c r="B14" s="67" t="s">
        <v>74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5"/>
      <c r="AE14" s="5"/>
      <c r="AF14" s="68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E14" s="15"/>
      <c r="BF14" s="15"/>
      <c r="BG14" s="15"/>
      <c r="BH14" s="15"/>
    </row>
    <row r="15" spans="1:60" ht="16.5" x14ac:dyDescent="0.25">
      <c r="A15" s="9" t="s">
        <v>78</v>
      </c>
      <c r="B15" s="77" t="s">
        <v>77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5"/>
      <c r="AE15" s="5"/>
      <c r="AF15" s="68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E15" s="14"/>
      <c r="BF15" s="14"/>
      <c r="BG15" s="14"/>
      <c r="BH15" s="14"/>
    </row>
    <row r="16" spans="1:60" ht="16.5" x14ac:dyDescent="0.25">
      <c r="A16" s="9" t="s">
        <v>75</v>
      </c>
      <c r="B16" s="77" t="s">
        <v>76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5"/>
      <c r="AE16" s="5"/>
      <c r="AF16" s="5"/>
      <c r="AU16" s="5"/>
      <c r="AV16" s="5"/>
      <c r="AW16" s="5"/>
      <c r="AX16" s="5"/>
      <c r="AY16" s="5"/>
      <c r="AZ16" s="5"/>
      <c r="BA16" s="5"/>
    </row>
    <row r="17" spans="1:53" ht="16.5" customHeight="1" x14ac:dyDescent="0.25">
      <c r="A17" s="8" t="s">
        <v>79</v>
      </c>
      <c r="B17" s="67" t="s">
        <v>80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1:53" ht="16.5" customHeight="1" x14ac:dyDescent="0.3"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1:53" ht="16.899999999999999" x14ac:dyDescent="0.3"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1:53" ht="16.899999999999999" x14ac:dyDescent="0.3"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1:53" ht="16.899999999999999" x14ac:dyDescent="0.3"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</row>
  </sheetData>
  <mergeCells count="41">
    <mergeCell ref="AQ3:AQ9"/>
    <mergeCell ref="AR3:AR9"/>
    <mergeCell ref="AS3:AS9"/>
    <mergeCell ref="AY3:AY9"/>
    <mergeCell ref="AZ3:AZ9"/>
    <mergeCell ref="BA3:BA9"/>
    <mergeCell ref="AT3:AT9"/>
    <mergeCell ref="AU3:AU9"/>
    <mergeCell ref="AV3:AV9"/>
    <mergeCell ref="AW3:AW9"/>
    <mergeCell ref="AX3:AX9"/>
    <mergeCell ref="AP3:AP9"/>
    <mergeCell ref="AG3:AG9"/>
    <mergeCell ref="AH3:AH9"/>
    <mergeCell ref="AI3:AI9"/>
    <mergeCell ref="AJ3:AJ9"/>
    <mergeCell ref="AK3:AK9"/>
    <mergeCell ref="AL3:AL9"/>
    <mergeCell ref="AM3:AM9"/>
    <mergeCell ref="AN3:AN9"/>
    <mergeCell ref="AA3:AA9"/>
    <mergeCell ref="A1:BA1"/>
    <mergeCell ref="A3:A9"/>
    <mergeCell ref="B16:AC16"/>
    <mergeCell ref="B15:AC15"/>
    <mergeCell ref="AB3:AB9"/>
    <mergeCell ref="AC3:AC9"/>
    <mergeCell ref="AD3:AD9"/>
    <mergeCell ref="AE3:AE9"/>
    <mergeCell ref="AF3:AF9"/>
    <mergeCell ref="AO3:AO9"/>
    <mergeCell ref="V3:V9"/>
    <mergeCell ref="W3:W9"/>
    <mergeCell ref="X3:X9"/>
    <mergeCell ref="Y3:Y9"/>
    <mergeCell ref="Z3:Z9"/>
    <mergeCell ref="B17:AC17"/>
    <mergeCell ref="AF14:AF15"/>
    <mergeCell ref="B12:AC12"/>
    <mergeCell ref="B14:AC14"/>
    <mergeCell ref="B13:AC1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2025-02-19T10:16:36Z</dcterms:modified>
</cp:coreProperties>
</file>