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L59" i="1" l="1"/>
  <c r="F58" i="1"/>
  <c r="G41" i="1"/>
  <c r="F41" i="1" s="1"/>
  <c r="E41" i="1" s="1"/>
  <c r="G42" i="1"/>
  <c r="F42" i="1" s="1"/>
  <c r="E42" i="1" s="1"/>
  <c r="G43" i="1"/>
  <c r="F43" i="1" s="1"/>
  <c r="E43" i="1" s="1"/>
  <c r="G44" i="1"/>
  <c r="F44" i="1" s="1"/>
  <c r="E44" i="1" s="1"/>
  <c r="G45" i="1"/>
  <c r="G46" i="1"/>
  <c r="F46" i="1" s="1"/>
  <c r="E46" i="1" s="1"/>
  <c r="G47" i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F52" i="1" s="1"/>
  <c r="E52" i="1" s="1"/>
  <c r="G53" i="1"/>
  <c r="G54" i="1"/>
  <c r="F54" i="1" s="1"/>
  <c r="E54" i="1" s="1"/>
  <c r="G55" i="1"/>
  <c r="E57" i="1"/>
  <c r="F45" i="1"/>
  <c r="E45" i="1" s="1"/>
  <c r="F47" i="1"/>
  <c r="E47" i="1" s="1"/>
  <c r="F53" i="1"/>
  <c r="E53" i="1" s="1"/>
  <c r="F55" i="1"/>
  <c r="E55" i="1" s="1"/>
  <c r="E58" i="1" l="1"/>
  <c r="G34" i="1"/>
  <c r="F34" i="1" s="1"/>
  <c r="E34" i="1" s="1"/>
  <c r="G35" i="1"/>
  <c r="F35" i="1" s="1"/>
  <c r="E35" i="1" s="1"/>
  <c r="G36" i="1"/>
  <c r="F36" i="1" s="1"/>
  <c r="E36" i="1" s="1"/>
  <c r="G24" i="1"/>
  <c r="G25" i="1"/>
  <c r="F25" i="1" s="1"/>
  <c r="E25" i="1" s="1"/>
  <c r="G33" i="1"/>
  <c r="F33" i="1" s="1"/>
  <c r="E33" i="1" s="1"/>
  <c r="G37" i="1"/>
  <c r="F37" i="1" s="1"/>
  <c r="E37" i="1" s="1"/>
  <c r="G38" i="1"/>
  <c r="G39" i="1"/>
  <c r="F39" i="1" l="1"/>
  <c r="E39" i="1" s="1"/>
  <c r="F38" i="1"/>
  <c r="H59" i="1"/>
  <c r="G28" i="1"/>
  <c r="F28" i="1" s="1"/>
  <c r="G29" i="1"/>
  <c r="F29" i="1" s="1"/>
  <c r="G30" i="1"/>
  <c r="F30" i="1" s="1"/>
  <c r="E30" i="1" s="1"/>
  <c r="G31" i="1"/>
  <c r="F31" i="1" s="1"/>
  <c r="G32" i="1"/>
  <c r="F32" i="1" s="1"/>
  <c r="E32" i="1" s="1"/>
  <c r="G40" i="1"/>
  <c r="F40" i="1" s="1"/>
  <c r="G17" i="1"/>
  <c r="F17" i="1" s="1"/>
  <c r="E17" i="1" s="1"/>
  <c r="E38" i="1" l="1"/>
  <c r="E40" i="1"/>
  <c r="E29" i="1"/>
  <c r="E31" i="1"/>
  <c r="J59" i="1"/>
  <c r="I59" i="1"/>
  <c r="G59" i="1" s="1"/>
  <c r="G15" i="1"/>
  <c r="F15" i="1" s="1"/>
  <c r="E15" i="1" l="1"/>
  <c r="G22" i="1" l="1"/>
  <c r="F22" i="1" s="1"/>
  <c r="E22" i="1" s="1"/>
  <c r="G18" i="1"/>
  <c r="F18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F24" i="1"/>
  <c r="E24" i="1" s="1"/>
  <c r="G26" i="1"/>
  <c r="F26" i="1" s="1"/>
  <c r="E26" i="1" s="1"/>
  <c r="G27" i="1"/>
  <c r="F27" i="1" s="1"/>
  <c r="E27" i="1" s="1"/>
  <c r="E28" i="1"/>
  <c r="E21" i="1" l="1"/>
  <c r="E18" i="1"/>
  <c r="G16" i="1"/>
  <c r="F16" i="1" l="1"/>
  <c r="F59" i="1" s="1"/>
  <c r="E16" i="1" l="1"/>
</calcChain>
</file>

<file path=xl/sharedStrings.xml><?xml version="1.0" encoding="utf-8"?>
<sst xmlns="http://schemas.openxmlformats.org/spreadsheetml/2006/main" count="360" uniqueCount="182">
  <si>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</si>
  <si>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</si>
  <si>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</si>
  <si>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</si>
  <si>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</si>
  <si>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</si>
  <si>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</si>
  <si>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</si>
  <si>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</si>
  <si>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</si>
  <si>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</si>
  <si>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</si>
  <si>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</si>
  <si>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</si>
  <si>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</si>
  <si>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</si>
  <si>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</si>
  <si>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</si>
  <si>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</si>
  <si>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</si>
  <si>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</si>
  <si>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</si>
  <si>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</si>
  <si>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</si>
  <si>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</si>
  <si>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</si>
  <si>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</si>
  <si>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</si>
  <si>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</si>
  <si>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</si>
  <si>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</si>
  <si>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</si>
  <si>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</si>
  <si>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</si>
  <si>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</si>
  <si>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</si>
  <si>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</si>
  <si>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</si>
  <si>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</si>
  <si>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</si>
  <si>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</si>
  <si>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</si>
  <si>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</si>
  <si>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</si>
  <si>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</si>
  <si>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</si>
  <si>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</si>
  <si>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</si>
  <si>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</si>
  <si>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</si>
  <si>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</si>
  <si>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</si>
  <si>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</si>
  <si>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</si>
  <si>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</si>
  <si>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</si>
  <si>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</si>
  <si>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</si>
  <si>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</si>
  <si>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</si>
  <si>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</si>
  <si>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</si>
  <si>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</si>
  <si>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</si>
  <si>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</si>
  <si>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</si>
  <si>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</si>
  <si>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</si>
  <si>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</si>
  <si>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</si>
  <si>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</si>
  <si>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</si>
  <si>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</si>
  <si>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</si>
  <si>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</si>
  <si>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</si>
  <si>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</si>
  <si>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</si>
  <si>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</si>
  <si>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</si>
  <si>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</si>
  <si>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</si>
  <si>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</si>
  <si>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</si>
  <si>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</si>
  <si>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</si>
  <si>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</si>
  <si>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</si>
  <si>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</si>
  <si>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</si>
  <si>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</si>
  <si>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</si>
  <si>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</si>
  <si>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</si>
  <si>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</si>
  <si>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</si>
  <si>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</si>
  <si>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</si>
  <si>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</si>
  <si>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</si>
  <si>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</si>
  <si>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</si>
  <si>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</si>
  <si>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</si>
  <si>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</si>
  <si>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</si>
  <si>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</si>
  <si>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</si>
  <si>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</si>
  <si>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</si>
  <si>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</si>
  <si>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</si>
  <si>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</si>
  <si>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</si>
  <si>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</si>
  <si>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</si>
  <si>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</si>
  <si>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</si>
  <si>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</si>
  <si>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</si>
  <si>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</si>
  <si>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</si>
  <si>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</si>
  <si>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</si>
  <si>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</si>
  <si>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</si>
  <si>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</si>
  <si>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</si>
  <si>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</si>
  <si>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</si>
  <si>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</si>
  <si>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</si>
  <si>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</si>
  <si>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</si>
  <si>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</si>
  <si>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</si>
  <si>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</si>
  <si>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</si>
  <si>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</si>
  <si>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</si>
  <si>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</si>
  <si>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</si>
  <si>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</si>
  <si>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</si>
  <si>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</si>
  <si>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</si>
  <si>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</si>
  <si>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</si>
  <si>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</si>
  <si>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</si>
  <si>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</si>
  <si>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</si>
  <si>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</si>
  <si>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</si>
  <si>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</si>
  <si>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</si>
  <si>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</si>
  <si>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</si>
  <si>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</si>
  <si>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</si>
  <si>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</si>
  <si>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</si>
  <si>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</si>
  <si>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</si>
  <si>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</si>
  <si>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</si>
  <si>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</si>
  <si>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</si>
  <si>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</si>
  <si>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</si>
  <si>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Управление стартап-проектами</t>
  </si>
  <si>
    <t>4 семестр</t>
  </si>
  <si>
    <t>Антикризисное финансовое управление</t>
  </si>
  <si>
    <t>Анализ финансовой отчетности и финансового состояния компании</t>
  </si>
  <si>
    <t>Финансовое планирование и прогнозирование</t>
  </si>
  <si>
    <t>Бюджетирование</t>
  </si>
  <si>
    <t>Управление оборотным капиталом и денежными потоками</t>
  </si>
  <si>
    <t>Управление структурой и стоимостью капитала, финансовым результатом. Дивидендная политика</t>
  </si>
  <si>
    <t>Финансовая психология</t>
  </si>
  <si>
    <t>Иной вид работ</t>
  </si>
  <si>
    <t xml:space="preserve">Наименование программы профессиональной переподготовки "МВА – Финансовый менеджмент" </t>
  </si>
  <si>
    <t>Международные стандарты финансовой отчетности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</si>
</sst>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7" zoomScaleNormal="100" workbookViewId="0">
      <pane xSplit="12" ySplit="6" topLeftCell="M13" activePane="bottomRight" state="frozen"/>
      <selection activeCell="A7" sqref="A7"/>
      <selection pane="topRight" activeCell="M7" sqref="M7"/>
      <selection pane="bottomLeft" activeCell="A13" sqref="A13"/>
      <selection pane="bottomRight" activeCell="Q54" sqref="Q54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 x14ac:dyDescent="0.2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" customFormat="1" ht="27" customHeight="1" x14ac:dyDescent="0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customHeight="1" x14ac:dyDescent="0.25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6.45" customHeight="1" x14ac:dyDescent="0.25">
      <c r="A6" s="71" t="s">
        <v>180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 x14ac:dyDescent="0.25">
      <c r="A9" s="65" t="s">
        <v>70</v>
      </c>
      <c r="B9" s="83"/>
      <c r="C9" s="65" t="s">
        <v>69</v>
      </c>
      <c r="D9" s="83"/>
      <c r="E9" s="88" t="s">
        <v>83</v>
      </c>
      <c r="F9" s="65" t="s">
        <v>1</v>
      </c>
      <c r="G9" s="66"/>
      <c r="H9" s="66"/>
      <c r="I9" s="66"/>
      <c r="J9" s="66"/>
      <c r="K9" s="66"/>
      <c r="L9" s="67"/>
    </row>
    <row r="10" spans="1:12" ht="15" customHeight="1" x14ac:dyDescent="0.25">
      <c r="A10" s="84"/>
      <c r="B10" s="85"/>
      <c r="C10" s="84"/>
      <c r="D10" s="85"/>
      <c r="E10" s="89"/>
      <c r="F10" s="72" t="s">
        <v>2</v>
      </c>
      <c r="G10" s="75" t="s">
        <v>3</v>
      </c>
      <c r="H10" s="76"/>
      <c r="I10" s="76"/>
      <c r="J10" s="76"/>
      <c r="K10" s="76"/>
      <c r="L10" s="77"/>
    </row>
    <row r="11" spans="1:12" ht="15" customHeight="1" x14ac:dyDescent="0.25">
      <c r="A11" s="84"/>
      <c r="B11" s="85"/>
      <c r="C11" s="86"/>
      <c r="D11" s="87"/>
      <c r="E11" s="90"/>
      <c r="F11" s="73"/>
      <c r="G11" s="78" t="s">
        <v>5</v>
      </c>
      <c r="H11" s="91" t="s">
        <v>3</v>
      </c>
      <c r="I11" s="92"/>
      <c r="J11" s="78" t="s">
        <v>4</v>
      </c>
      <c r="K11" s="78" t="s">
        <v>179</v>
      </c>
      <c r="L11" s="80" t="s">
        <v>86</v>
      </c>
    </row>
    <row r="12" spans="1:12" ht="94.5" customHeight="1" x14ac:dyDescent="0.25">
      <c r="A12" s="84"/>
      <c r="B12" s="85"/>
      <c r="C12" s="68" t="s">
        <v>6</v>
      </c>
      <c r="D12" s="68" t="s">
        <v>7</v>
      </c>
      <c r="E12" s="68" t="s">
        <v>2</v>
      </c>
      <c r="F12" s="73"/>
      <c r="G12" s="79"/>
      <c r="H12" s="68" t="s">
        <v>8</v>
      </c>
      <c r="I12" s="68" t="s">
        <v>9</v>
      </c>
      <c r="J12" s="79"/>
      <c r="K12" s="79"/>
      <c r="L12" s="81"/>
    </row>
    <row r="13" spans="1:12" ht="54.75" customHeight="1" x14ac:dyDescent="0.25">
      <c r="A13" s="86"/>
      <c r="B13" s="87"/>
      <c r="C13" s="69"/>
      <c r="D13" s="69"/>
      <c r="E13" s="69"/>
      <c r="F13" s="74"/>
      <c r="G13" s="69"/>
      <c r="H13" s="69"/>
      <c r="I13" s="69"/>
      <c r="J13" s="69"/>
      <c r="K13" s="69"/>
      <c r="L13" s="82"/>
    </row>
    <row r="14" spans="1:12" x14ac:dyDescent="0.25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0"/>
      <c r="L14" s="14"/>
    </row>
    <row r="15" spans="1:12" s="1" customFormat="1" x14ac:dyDescent="0.25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0">
        <v>0</v>
      </c>
      <c r="L15" s="52">
        <v>2</v>
      </c>
    </row>
    <row r="16" spans="1:12" s="1" customFormat="1" ht="16.149999999999999" customHeight="1" x14ac:dyDescent="0.25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0">
        <v>0</v>
      </c>
      <c r="L16" s="52">
        <v>1</v>
      </c>
    </row>
    <row r="17" spans="1:12" s="1" customFormat="1" x14ac:dyDescent="0.25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0">
        <v>0</v>
      </c>
      <c r="L17" s="52">
        <v>2</v>
      </c>
    </row>
    <row r="18" spans="1:12" s="1" customFormat="1" x14ac:dyDescent="0.25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0">
        <v>0</v>
      </c>
      <c r="L18" s="52">
        <v>1</v>
      </c>
    </row>
    <row r="19" spans="1:12" s="1" customFormat="1" x14ac:dyDescent="0.25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0">
        <v>0</v>
      </c>
      <c r="L19" s="52">
        <v>1</v>
      </c>
    </row>
    <row r="20" spans="1:12" s="1" customFormat="1" ht="25.5" x14ac:dyDescent="0.25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0">
        <v>0</v>
      </c>
      <c r="L20" s="52">
        <v>2</v>
      </c>
    </row>
    <row r="21" spans="1:12" s="1" customFormat="1" x14ac:dyDescent="0.25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0">
        <v>0</v>
      </c>
      <c r="L21" s="52">
        <v>1</v>
      </c>
    </row>
    <row r="22" spans="1:12" s="1" customFormat="1" x14ac:dyDescent="0.25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0">
        <v>0</v>
      </c>
      <c r="L22" s="52">
        <v>2</v>
      </c>
    </row>
    <row r="23" spans="1:12" s="1" customFormat="1" x14ac:dyDescent="0.25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0">
        <v>0</v>
      </c>
      <c r="L23" s="52">
        <v>1</v>
      </c>
    </row>
    <row r="24" spans="1:12" s="1" customFormat="1" x14ac:dyDescent="0.25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0">
        <v>0</v>
      </c>
      <c r="L24" s="52">
        <v>2</v>
      </c>
    </row>
    <row r="25" spans="1:12" s="1" customFormat="1" x14ac:dyDescent="0.25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0">
        <v>0</v>
      </c>
      <c r="L25" s="52">
        <v>1</v>
      </c>
    </row>
    <row r="26" spans="1:12" s="1" customFormat="1" ht="14.45" customHeight="1" x14ac:dyDescent="0.25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0">
        <v>0</v>
      </c>
      <c r="L26" s="52">
        <v>2</v>
      </c>
    </row>
    <row r="27" spans="1:12" s="1" customFormat="1" ht="25.5" x14ac:dyDescent="0.25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0">
        <v>0</v>
      </c>
      <c r="L27" s="52">
        <v>1</v>
      </c>
    </row>
    <row r="28" spans="1:12" s="1" customFormat="1" ht="19.899999999999999" customHeight="1" x14ac:dyDescent="0.25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0">
        <v>0</v>
      </c>
      <c r="L28" s="52">
        <v>1</v>
      </c>
    </row>
    <row r="29" spans="1:12" s="1" customFormat="1" ht="16.899999999999999" customHeight="1" x14ac:dyDescent="0.25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0">
        <v>0</v>
      </c>
      <c r="L29" s="52">
        <v>2</v>
      </c>
    </row>
    <row r="30" spans="1:12" s="1" customFormat="1" ht="15.6" customHeight="1" x14ac:dyDescent="0.25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0">
        <v>0</v>
      </c>
      <c r="L30" s="52">
        <v>1</v>
      </c>
    </row>
    <row r="31" spans="1:12" s="1" customFormat="1" ht="22.15" customHeight="1" x14ac:dyDescent="0.25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0">
        <v>0</v>
      </c>
      <c r="L31" s="52">
        <v>1</v>
      </c>
    </row>
    <row r="32" spans="1:12" s="1" customFormat="1" ht="17.45" customHeight="1" x14ac:dyDescent="0.25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0">
        <v>0</v>
      </c>
      <c r="L32" s="52">
        <v>2</v>
      </c>
    </row>
    <row r="33" spans="1:12" s="1" customFormat="1" ht="19.149999999999999" customHeight="1" x14ac:dyDescent="0.25">
      <c r="A33" s="45" t="s">
        <v>113</v>
      </c>
      <c r="B33" s="45" t="s">
        <v>181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0">
        <v>0</v>
      </c>
      <c r="L33" s="52">
        <v>1</v>
      </c>
    </row>
    <row r="34" spans="1:12" s="1" customFormat="1" ht="15.6" customHeight="1" x14ac:dyDescent="0.25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0">
        <v>0</v>
      </c>
      <c r="L34" s="52">
        <v>2</v>
      </c>
    </row>
    <row r="35" spans="1:12" s="1" customFormat="1" ht="17.45" customHeight="1" x14ac:dyDescent="0.25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0">
        <v>0</v>
      </c>
      <c r="L35" s="52">
        <v>1</v>
      </c>
    </row>
    <row r="36" spans="1:12" s="1" customFormat="1" ht="18.600000000000001" customHeight="1" x14ac:dyDescent="0.25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0">
        <v>0</v>
      </c>
      <c r="L36" s="52">
        <v>1</v>
      </c>
    </row>
    <row r="37" spans="1:12" s="1" customFormat="1" ht="24.6" customHeight="1" x14ac:dyDescent="0.25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0">
        <v>0</v>
      </c>
      <c r="L37" s="52">
        <v>2</v>
      </c>
    </row>
    <row r="38" spans="1:12" s="1" customFormat="1" ht="22.9" customHeight="1" x14ac:dyDescent="0.25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0">
        <v>0</v>
      </c>
      <c r="L38" s="52">
        <v>1</v>
      </c>
    </row>
    <row r="39" spans="1:12" s="1" customFormat="1" ht="19.899999999999999" customHeight="1" x14ac:dyDescent="0.25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0">
        <v>0</v>
      </c>
      <c r="L39" s="56">
        <v>1</v>
      </c>
    </row>
    <row r="40" spans="1:12" s="1" customFormat="1" ht="21" customHeight="1" x14ac:dyDescent="0.25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0">
        <v>0</v>
      </c>
      <c r="L40" s="56">
        <v>1</v>
      </c>
    </row>
    <row r="41" spans="1:12" s="1" customFormat="1" ht="27" customHeight="1" x14ac:dyDescent="0.25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0">
        <v>0</v>
      </c>
      <c r="L41" s="56">
        <v>1</v>
      </c>
    </row>
    <row r="42" spans="1:12" s="1" customFormat="1" ht="33.6" customHeight="1" x14ac:dyDescent="0.25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0">
        <v>0</v>
      </c>
      <c r="L42" s="56">
        <v>1</v>
      </c>
    </row>
    <row r="43" spans="1:12" s="1" customFormat="1" ht="27" customHeight="1" x14ac:dyDescent="0.25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0">
        <v>0</v>
      </c>
      <c r="L43" s="56">
        <v>1</v>
      </c>
    </row>
    <row r="44" spans="1:12" s="1" customFormat="1" ht="27" customHeight="1" x14ac:dyDescent="0.25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0">
        <v>0</v>
      </c>
      <c r="L44" s="56">
        <v>1</v>
      </c>
    </row>
    <row r="45" spans="1:12" s="1" customFormat="1" ht="21" customHeight="1" x14ac:dyDescent="0.25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0">
        <v>0</v>
      </c>
      <c r="L45" s="56">
        <v>1</v>
      </c>
    </row>
    <row r="46" spans="1:12" s="1" customFormat="1" ht="21.6" customHeight="1" x14ac:dyDescent="0.25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0">
        <v>0</v>
      </c>
      <c r="L46" s="56">
        <v>1</v>
      </c>
    </row>
    <row r="47" spans="1:12" s="1" customFormat="1" ht="21" customHeight="1" x14ac:dyDescent="0.25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0">
        <v>0</v>
      </c>
      <c r="L47" s="56">
        <v>1</v>
      </c>
    </row>
    <row r="48" spans="1:12" s="1" customFormat="1" ht="24" customHeight="1" x14ac:dyDescent="0.25">
      <c r="A48" s="45" t="s">
        <v>130</v>
      </c>
      <c r="B48" s="61" t="s">
        <v>172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0">
        <v>0</v>
      </c>
      <c r="L48" s="56">
        <v>2</v>
      </c>
    </row>
    <row r="49" spans="1:12" s="1" customFormat="1" ht="26.25" customHeight="1" x14ac:dyDescent="0.25">
      <c r="A49" s="45" t="s">
        <v>131</v>
      </c>
      <c r="B49" s="61" t="s">
        <v>173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0">
        <v>0</v>
      </c>
      <c r="L49" s="56">
        <v>2</v>
      </c>
    </row>
    <row r="50" spans="1:12" s="1" customFormat="1" ht="20.45" customHeight="1" x14ac:dyDescent="0.25">
      <c r="A50" s="45" t="s">
        <v>132</v>
      </c>
      <c r="B50" s="62" t="s">
        <v>178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0">
        <v>0</v>
      </c>
      <c r="L50" s="56">
        <v>1</v>
      </c>
    </row>
    <row r="51" spans="1:12" s="1" customFormat="1" ht="21" customHeight="1" x14ac:dyDescent="0.25">
      <c r="A51" s="45" t="s">
        <v>133</v>
      </c>
      <c r="B51" s="61" t="s">
        <v>174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0">
        <v>0</v>
      </c>
      <c r="L51" s="56">
        <v>1</v>
      </c>
    </row>
    <row r="52" spans="1:12" s="1" customFormat="1" ht="19.899999999999999" customHeight="1" x14ac:dyDescent="0.25">
      <c r="A52" s="45" t="s">
        <v>134</v>
      </c>
      <c r="B52" s="61" t="s">
        <v>175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0">
        <v>0</v>
      </c>
      <c r="L52" s="56">
        <v>1</v>
      </c>
    </row>
    <row r="53" spans="1:12" s="1" customFormat="1" ht="20.45" customHeight="1" x14ac:dyDescent="0.25">
      <c r="A53" s="45" t="s">
        <v>135</v>
      </c>
      <c r="B53" s="61" t="s">
        <v>170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0">
        <v>0</v>
      </c>
      <c r="L53" s="56">
        <v>1</v>
      </c>
    </row>
    <row r="54" spans="1:12" s="1" customFormat="1" ht="31.5" customHeight="1" x14ac:dyDescent="0.25">
      <c r="A54" s="45" t="s">
        <v>136</v>
      </c>
      <c r="B54" s="61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0">
        <v>0</v>
      </c>
      <c r="L54" s="56">
        <v>2</v>
      </c>
    </row>
    <row r="55" spans="1:12" s="1" customFormat="1" ht="29.25" customHeight="1" x14ac:dyDescent="0.25">
      <c r="A55" s="45" t="s">
        <v>137</v>
      </c>
      <c r="B55" s="61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0">
        <v>0</v>
      </c>
      <c r="L55" s="56">
        <v>2</v>
      </c>
    </row>
    <row r="56" spans="1:12" s="1" customFormat="1" ht="17.45" customHeight="1" x14ac:dyDescent="0.25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 x14ac:dyDescent="0.25">
      <c r="A57" s="3" t="s">
        <v>122</v>
      </c>
      <c r="B57" s="3" t="s">
        <v>100</v>
      </c>
      <c r="C57" s="25"/>
      <c r="D57" s="25">
        <v>4</v>
      </c>
      <c r="E57" s="16">
        <f t="shared" si="0"/>
        <v>2.8055555555555554</v>
      </c>
      <c r="F57" s="17"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 x14ac:dyDescent="0.25">
      <c r="A58" s="3" t="s">
        <v>101</v>
      </c>
      <c r="B58" s="3" t="s">
        <v>78</v>
      </c>
      <c r="C58" s="14">
        <v>4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 x14ac:dyDescent="0.25">
      <c r="A59" s="4"/>
      <c r="B59" s="4" t="s">
        <v>12</v>
      </c>
      <c r="C59" s="5"/>
      <c r="D59" s="5"/>
      <c r="E59" s="16">
        <f>F59/36</f>
        <v>50</v>
      </c>
      <c r="F59" s="59">
        <f>SUM(F15:F58)</f>
        <v>1800</v>
      </c>
      <c r="G59" s="59">
        <f t="shared" si="2"/>
        <v>800</v>
      </c>
      <c r="H59" s="59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>
        <v>100</v>
      </c>
      <c r="L59" s="18">
        <f t="shared" si="3"/>
        <v>76</v>
      </c>
    </row>
    <row r="60" spans="1:12" x14ac:dyDescent="0.25">
      <c r="F60" s="19"/>
      <c r="G60" s="58"/>
      <c r="H60" s="19"/>
    </row>
    <row r="63" spans="1:12" ht="30" x14ac:dyDescent="0.25">
      <c r="B63" s="15" t="s">
        <v>85</v>
      </c>
    </row>
  </sheetData>
  <mergeCells count="22">
    <mergeCell ref="K11:K13"/>
    <mergeCell ref="E9:E11"/>
    <mergeCell ref="E12:E13"/>
    <mergeCell ref="G11:G13"/>
    <mergeCell ref="H11:I11"/>
    <mergeCell ref="H12:H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1"/>
  <sheetViews>
    <sheetView zoomScaleNormal="100" zoomScaleSheetLayoutView="100" workbookViewId="0">
      <selection activeCell="BC11" sqref="BC11"/>
    </sheetView>
  </sheetViews>
  <sheetFormatPr defaultRowHeight="15" x14ac:dyDescent="0.2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6" width="2.85546875" bestFit="1" customWidth="1"/>
    <col min="7" max="7" width="3.28515625" customWidth="1"/>
    <col min="8" max="18" width="2.85546875" bestFit="1" customWidth="1"/>
    <col min="19" max="26" width="3.28515625" bestFit="1" customWidth="1"/>
    <col min="27" max="27" width="4" customWidth="1"/>
    <col min="28" max="51" width="3.28515625" bestFit="1" customWidth="1"/>
    <col min="52" max="53" width="3.85546875" customWidth="1"/>
  </cols>
  <sheetData>
    <row r="1" spans="1:60" ht="16.5" x14ac:dyDescent="0.25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60" s="1" customFormat="1" ht="19.5" thickBot="1" x14ac:dyDescent="0.3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 x14ac:dyDescent="0.3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 x14ac:dyDescent="0.25">
      <c r="A4" s="100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112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112" t="s">
        <v>74</v>
      </c>
      <c r="AA4" s="112" t="s">
        <v>74</v>
      </c>
      <c r="AB4" s="48"/>
      <c r="AC4" s="57"/>
      <c r="AD4" s="48"/>
      <c r="AE4" s="48"/>
      <c r="AF4" s="57"/>
      <c r="AG4" s="48"/>
      <c r="AH4" s="57"/>
      <c r="AI4" s="48"/>
      <c r="AJ4" s="57"/>
      <c r="AK4" s="48"/>
      <c r="AL4" s="48"/>
      <c r="AM4" s="57"/>
      <c r="AN4" s="48"/>
      <c r="AO4" s="115" t="s">
        <v>74</v>
      </c>
      <c r="AP4" s="57"/>
      <c r="AQ4" s="48"/>
      <c r="AR4" s="57"/>
      <c r="AS4" s="48"/>
      <c r="AT4" s="48"/>
      <c r="AU4" s="57"/>
      <c r="AV4" s="48"/>
      <c r="AW4" s="48"/>
      <c r="AX4" s="57"/>
      <c r="AY4" s="48"/>
      <c r="AZ4" s="115" t="s">
        <v>74</v>
      </c>
      <c r="BA4" s="115" t="s">
        <v>74</v>
      </c>
      <c r="BB4" s="12"/>
      <c r="BC4" s="12"/>
      <c r="BD4" s="12"/>
    </row>
    <row r="5" spans="1:60" ht="16.5" x14ac:dyDescent="0.25">
      <c r="A5" s="101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113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113"/>
      <c r="AA5" s="113"/>
      <c r="AB5" s="48"/>
      <c r="AC5" s="57"/>
      <c r="AD5" s="48"/>
      <c r="AE5" s="48"/>
      <c r="AF5" s="57"/>
      <c r="AG5" s="48"/>
      <c r="AH5" s="57"/>
      <c r="AI5" s="48"/>
      <c r="AJ5" s="57"/>
      <c r="AK5" s="48"/>
      <c r="AL5" s="48"/>
      <c r="AM5" s="57"/>
      <c r="AN5" s="48"/>
      <c r="AO5" s="116"/>
      <c r="AP5" s="57"/>
      <c r="AQ5" s="48"/>
      <c r="AR5" s="57"/>
      <c r="AS5" s="48"/>
      <c r="AT5" s="48"/>
      <c r="AU5" s="57"/>
      <c r="AV5" s="48"/>
      <c r="AW5" s="48"/>
      <c r="AX5" s="57"/>
      <c r="AY5" s="48"/>
      <c r="AZ5" s="116"/>
      <c r="BA5" s="116"/>
      <c r="BB5" s="12"/>
      <c r="BC5" s="12"/>
      <c r="BD5" s="12"/>
    </row>
    <row r="6" spans="1:60" ht="16.5" x14ac:dyDescent="0.25">
      <c r="A6" s="101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113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113"/>
      <c r="AA6" s="113"/>
      <c r="AB6" s="48"/>
      <c r="AC6" s="57"/>
      <c r="AD6" s="48"/>
      <c r="AE6" s="48"/>
      <c r="AF6" s="57"/>
      <c r="AG6" s="48"/>
      <c r="AH6" s="57"/>
      <c r="AI6" s="48"/>
      <c r="AJ6" s="57"/>
      <c r="AK6" s="48"/>
      <c r="AL6" s="48"/>
      <c r="AM6" s="57"/>
      <c r="AN6" s="48"/>
      <c r="AO6" s="116"/>
      <c r="AP6" s="57"/>
      <c r="AQ6" s="48"/>
      <c r="AR6" s="57"/>
      <c r="AS6" s="48"/>
      <c r="AT6" s="48"/>
      <c r="AU6" s="57"/>
      <c r="AV6" s="48"/>
      <c r="AW6" s="48"/>
      <c r="AX6" s="57"/>
      <c r="AY6" s="48"/>
      <c r="AZ6" s="116"/>
      <c r="BA6" s="116"/>
      <c r="BB6" s="12"/>
      <c r="BC6" s="12"/>
      <c r="BD6" s="12"/>
    </row>
    <row r="7" spans="1:60" ht="16.5" x14ac:dyDescent="0.25">
      <c r="A7" s="101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113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113"/>
      <c r="AA7" s="113"/>
      <c r="AB7" s="48"/>
      <c r="AC7" s="57"/>
      <c r="AD7" s="48"/>
      <c r="AE7" s="48"/>
      <c r="AF7" s="57"/>
      <c r="AG7" s="48"/>
      <c r="AH7" s="57"/>
      <c r="AI7" s="48"/>
      <c r="AJ7" s="57"/>
      <c r="AK7" s="48"/>
      <c r="AL7" s="48"/>
      <c r="AM7" s="57"/>
      <c r="AN7" s="48"/>
      <c r="AO7" s="116"/>
      <c r="AP7" s="57"/>
      <c r="AQ7" s="48"/>
      <c r="AR7" s="57"/>
      <c r="AS7" s="48"/>
      <c r="AT7" s="48"/>
      <c r="AU7" s="57"/>
      <c r="AV7" s="48"/>
      <c r="AW7" s="48"/>
      <c r="AX7" s="57"/>
      <c r="AY7" s="48"/>
      <c r="AZ7" s="116"/>
      <c r="BA7" s="116"/>
      <c r="BB7" s="12"/>
      <c r="BC7" s="12"/>
      <c r="BD7" s="12"/>
    </row>
    <row r="8" spans="1:60" ht="16.5" x14ac:dyDescent="0.25">
      <c r="A8" s="101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113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113"/>
      <c r="AA8" s="113"/>
      <c r="AB8" s="48"/>
      <c r="AC8" s="57"/>
      <c r="AD8" s="48"/>
      <c r="AE8" s="48"/>
      <c r="AF8" s="57"/>
      <c r="AG8" s="48"/>
      <c r="AH8" s="57"/>
      <c r="AI8" s="48"/>
      <c r="AJ8" s="57"/>
      <c r="AK8" s="48"/>
      <c r="AL8" s="48"/>
      <c r="AM8" s="57"/>
      <c r="AN8" s="48"/>
      <c r="AO8" s="116"/>
      <c r="AP8" s="57"/>
      <c r="AQ8" s="48"/>
      <c r="AR8" s="57"/>
      <c r="AS8" s="48"/>
      <c r="AT8" s="48"/>
      <c r="AU8" s="57"/>
      <c r="AV8" s="48"/>
      <c r="AW8" s="48"/>
      <c r="AX8" s="57"/>
      <c r="AY8" s="48"/>
      <c r="AZ8" s="116"/>
      <c r="BA8" s="116"/>
      <c r="BB8" s="12"/>
      <c r="BC8" s="12"/>
      <c r="BD8" s="12"/>
    </row>
    <row r="9" spans="1:60" ht="17.25" customHeight="1" x14ac:dyDescent="0.25">
      <c r="A9" s="101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114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114"/>
      <c r="AA9" s="114"/>
      <c r="AB9" s="48"/>
      <c r="AC9" s="57"/>
      <c r="AD9" s="48"/>
      <c r="AE9" s="48"/>
      <c r="AF9" s="57"/>
      <c r="AG9" s="48"/>
      <c r="AH9" s="57"/>
      <c r="AI9" s="48"/>
      <c r="AJ9" s="57"/>
      <c r="AK9" s="48"/>
      <c r="AL9" s="48"/>
      <c r="AM9" s="57"/>
      <c r="AN9" s="48"/>
      <c r="AO9" s="117"/>
      <c r="AP9" s="57"/>
      <c r="AQ9" s="48"/>
      <c r="AR9" s="57"/>
      <c r="AS9" s="48"/>
      <c r="AT9" s="48"/>
      <c r="AU9" s="57"/>
      <c r="AV9" s="48"/>
      <c r="AW9" s="48"/>
      <c r="AX9" s="57"/>
      <c r="AY9" s="48"/>
      <c r="AZ9" s="117"/>
      <c r="BA9" s="117"/>
      <c r="BB9" s="12"/>
      <c r="BC9" s="12"/>
      <c r="BD9" s="12"/>
    </row>
    <row r="10" spans="1:60" s="1" customFormat="1" ht="17.25" thickBot="1" x14ac:dyDescent="0.3">
      <c r="A10" s="102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 x14ac:dyDescent="0.2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 x14ac:dyDescent="0.35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28" t="s">
        <v>171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 x14ac:dyDescent="0.3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 x14ac:dyDescent="0.25">
      <c r="A16" s="100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112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112" t="s">
        <v>74</v>
      </c>
      <c r="AA16" s="112" t="s">
        <v>74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115" t="s">
        <v>74</v>
      </c>
      <c r="AP16" s="57"/>
      <c r="AQ16" s="57"/>
      <c r="AR16" s="57"/>
      <c r="AS16" s="57"/>
      <c r="AT16" s="57"/>
      <c r="AU16" s="115" t="s">
        <v>74</v>
      </c>
      <c r="AV16" s="115" t="s">
        <v>74</v>
      </c>
      <c r="AW16" s="115" t="s">
        <v>72</v>
      </c>
      <c r="AX16" s="115" t="s">
        <v>72</v>
      </c>
      <c r="AY16" s="115" t="s">
        <v>72</v>
      </c>
      <c r="AZ16" s="115" t="s">
        <v>79</v>
      </c>
      <c r="BA16" s="115" t="s">
        <v>79</v>
      </c>
    </row>
    <row r="17" spans="1:53" ht="16.5" x14ac:dyDescent="0.25">
      <c r="A17" s="101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113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113"/>
      <c r="AA17" s="113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116"/>
      <c r="AP17" s="57"/>
      <c r="AQ17" s="57"/>
      <c r="AR17" s="57"/>
      <c r="AS17" s="57"/>
      <c r="AT17" s="57"/>
      <c r="AU17" s="116"/>
      <c r="AV17" s="116"/>
      <c r="AW17" s="116"/>
      <c r="AX17" s="116"/>
      <c r="AY17" s="116"/>
      <c r="AZ17" s="116"/>
      <c r="BA17" s="116"/>
    </row>
    <row r="18" spans="1:53" ht="16.5" x14ac:dyDescent="0.25">
      <c r="A18" s="101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113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113"/>
      <c r="AA18" s="113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116"/>
      <c r="AP18" s="57"/>
      <c r="AQ18" s="57"/>
      <c r="AR18" s="57"/>
      <c r="AS18" s="57"/>
      <c r="AT18" s="57"/>
      <c r="AU18" s="116"/>
      <c r="AV18" s="116"/>
      <c r="AW18" s="116"/>
      <c r="AX18" s="116"/>
      <c r="AY18" s="116"/>
      <c r="AZ18" s="116"/>
      <c r="BA18" s="116"/>
    </row>
    <row r="19" spans="1:53" ht="25.15" customHeight="1" x14ac:dyDescent="0.25">
      <c r="A19" s="101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113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113"/>
      <c r="AA19" s="113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116"/>
      <c r="AP19" s="57"/>
      <c r="AQ19" s="57"/>
      <c r="AR19" s="57"/>
      <c r="AS19" s="57"/>
      <c r="AT19" s="57"/>
      <c r="AU19" s="116"/>
      <c r="AV19" s="116"/>
      <c r="AW19" s="116"/>
      <c r="AX19" s="116"/>
      <c r="AY19" s="116"/>
      <c r="AZ19" s="116"/>
      <c r="BA19" s="116"/>
    </row>
    <row r="20" spans="1:53" ht="16.5" x14ac:dyDescent="0.25">
      <c r="A20" s="101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113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113"/>
      <c r="AA20" s="113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116"/>
      <c r="AP20" s="57"/>
      <c r="AQ20" s="57"/>
      <c r="AR20" s="57"/>
      <c r="AS20" s="57"/>
      <c r="AT20" s="57"/>
      <c r="AU20" s="116"/>
      <c r="AV20" s="116"/>
      <c r="AW20" s="116"/>
      <c r="AX20" s="116"/>
      <c r="AY20" s="116"/>
      <c r="AZ20" s="116"/>
      <c r="BA20" s="116"/>
    </row>
    <row r="21" spans="1:53" ht="16.5" customHeight="1" x14ac:dyDescent="0.25">
      <c r="A21" s="101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114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114"/>
      <c r="AA21" s="114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117"/>
      <c r="AP21" s="57"/>
      <c r="AQ21" s="57"/>
      <c r="AR21" s="57"/>
      <c r="AS21" s="57"/>
      <c r="AT21" s="57"/>
      <c r="AU21" s="117"/>
      <c r="AV21" s="117"/>
      <c r="AW21" s="117"/>
      <c r="AX21" s="117"/>
      <c r="AY21" s="117"/>
      <c r="AZ21" s="117"/>
      <c r="BA21" s="117"/>
    </row>
    <row r="22" spans="1:53" ht="17.25" thickBot="1" x14ac:dyDescent="0.3">
      <c r="A22" s="102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ht="16.5" x14ac:dyDescent="0.25"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s="1" customFormat="1" ht="17.25" thickBot="1" x14ac:dyDescent="0.3"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25">
      <c r="A26" s="32"/>
      <c r="B26" s="103" t="s">
        <v>71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5"/>
    </row>
    <row r="27" spans="1:53" x14ac:dyDescent="0.25">
      <c r="A27" s="33" t="s">
        <v>72</v>
      </c>
      <c r="B27" s="106" t="s">
        <v>73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  <row r="28" spans="1:53" x14ac:dyDescent="0.25">
      <c r="A28" s="34" t="s">
        <v>74</v>
      </c>
      <c r="B28" s="109" t="s">
        <v>75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</row>
    <row r="29" spans="1:53" x14ac:dyDescent="0.25">
      <c r="A29" s="35" t="s">
        <v>79</v>
      </c>
      <c r="B29" s="93" t="s">
        <v>78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</row>
    <row r="30" spans="1:53" x14ac:dyDescent="0.25">
      <c r="A30" s="35" t="s">
        <v>76</v>
      </c>
      <c r="B30" s="93" t="s">
        <v>77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</row>
    <row r="31" spans="1:53" ht="15.75" thickBot="1" x14ac:dyDescent="0.3">
      <c r="A31" s="36" t="s">
        <v>80</v>
      </c>
      <c r="B31" s="96" t="s">
        <v>81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8"/>
    </row>
  </sheetData>
  <mergeCells count="26">
    <mergeCell ref="AX16:AX21"/>
    <mergeCell ref="AY16:AY21"/>
    <mergeCell ref="AO4:AO9"/>
    <mergeCell ref="AZ4:AZ9"/>
    <mergeCell ref="Z16:Z21"/>
    <mergeCell ref="AA16:AA21"/>
    <mergeCell ref="AO16:AO21"/>
    <mergeCell ref="AU16:AU21"/>
    <mergeCell ref="AV16:AV21"/>
    <mergeCell ref="AZ16:AZ21"/>
    <mergeCell ref="B30:AC30"/>
    <mergeCell ref="B31:AC31"/>
    <mergeCell ref="A1:BA1"/>
    <mergeCell ref="A4:A10"/>
    <mergeCell ref="B26:AC26"/>
    <mergeCell ref="B27:AC27"/>
    <mergeCell ref="A16:A22"/>
    <mergeCell ref="B28:AC28"/>
    <mergeCell ref="B29:AC29"/>
    <mergeCell ref="N16:N21"/>
    <mergeCell ref="BA4:BA9"/>
    <mergeCell ref="AA4:AA9"/>
    <mergeCell ref="N4:N9"/>
    <mergeCell ref="Z4:Z9"/>
    <mergeCell ref="BA16:BA21"/>
    <mergeCell ref="AW16:AW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2023-08-22T11:02:21Z</cp:lastPrinted>
  <dcterms:created xsi:type="dcterms:W3CDTF">2022-08-29T11:23:05Z</dcterms:created>
  <dcterms:modified xsi:type="dcterms:W3CDTF">2025-07-22T12:22:48Z</dcterms:modified>
</cp:coreProperties>
</file>