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Кемаева\ОП_ЭО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H17" i="1" l="1"/>
  <c r="G15" i="1"/>
  <c r="F15" i="1" s="1"/>
  <c r="E16" i="1" l="1"/>
  <c r="J17" i="1"/>
  <c r="I17" i="1"/>
  <c r="K17" i="1"/>
  <c r="E15" i="1"/>
  <c r="F17" i="1" l="1"/>
  <c r="E17" i="1" s="1"/>
  <c r="G17" i="1"/>
</calcChain>
</file>

<file path=xl/sharedStrings.xml><?xml version="1.0" encoding="utf-8"?>
<sst xmlns="http://schemas.openxmlformats.org/spreadsheetml/2006/main" count="153" uniqueCount="92">
  <si>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</si>
  <si>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</si>
  <si>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</si>
  <si>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</si>
  <si>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</si>
  <si>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</si>
  <si>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</si>
  <si>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</si>
  <si>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</si>
  <si>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</si>
  <si>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</si>
  <si>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</si>
  <si>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</si>
  <si>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</si>
  <si>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</si>
  <si>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</si>
  <si>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</si>
  <si>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</si>
  <si>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</si>
  <si>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</si>
  <si>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</si>
  <si>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</si>
  <si>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</si>
  <si>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</si>
  <si>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</si>
  <si>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</si>
  <si>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</si>
  <si>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</si>
  <si>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</si>
  <si>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</si>
  <si>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</si>
  <si>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</si>
  <si>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</si>
  <si>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</si>
  <si>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</si>
  <si>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</si>
  <si>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</si>
  <si>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</si>
  <si>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</si>
  <si>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</si>
  <si>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</si>
  <si>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</si>
  <si>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</si>
  <si>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</si>
  <si>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</si>
  <si>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</si>
  <si>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</si>
  <si>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</si>
  <si>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</si>
  <si>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</si>
  <si>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</si>
  <si>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</si>
  <si>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</si>
  <si>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</si>
  <si>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</si>
  <si>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</si>
  <si>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</si>
  <si>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</si>
  <si>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</si>
  <si>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</si>
  <si>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</si>
  <si>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</si>
  <si>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</si>
  <si>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</si>
  <si>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</si>
  <si>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</si>
  <si>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</si>
  <si>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</si>
  <si>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</si>
  <si>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</si>
  <si>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</si>
  <si>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</si>
  <si>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</si>
  <si>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</si>
  <si>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</si>
  <si>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</si>
  <si>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</si>
  <si>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</si>
  <si>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</si>
  <si>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</si>
  <si>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</si>
  <si>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</si>
  <si>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</si>
  <si>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</si>
  <si>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</si>
  <si>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</si>
  <si>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</si>
  <si>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</si>
  <si>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Б1.1</t>
  </si>
  <si>
    <t>Б</t>
  </si>
  <si>
    <r>
      <t>Наименование программы повышения квалифика</t>
    </r>
    <r>
      <rPr>
        <sz val="11"/>
        <rFont val="Times New Roman"/>
        <family val="1"/>
        <charset val="204"/>
      </rPr>
      <t>ци "Личная эффективность и профессиональный рост педагогического работника "</t>
    </r>
  </si>
  <si>
    <t>Личная эффективность и профессиональный рост педагогического работника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</si>
</sst>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4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9" fontId="14" fillId="2" borderId="35" xfId="5" applyNumberFormat="1" applyFont="1" applyFill="1" applyBorder="1" applyAlignment="1" applyProtection="1">
      <alignment horizontal="center" vertical="center"/>
      <protection locked="0"/>
    </xf>
    <xf numFmtId="0" fontId="21" fillId="0" borderId="28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N13" sqref="N13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52" t="s">
        <v>12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1" customFormat="1" ht="27" customHeight="1" x14ac:dyDescent="0.3">
      <c r="A2" s="53" t="s">
        <v>81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5" customHeight="1" x14ac:dyDescent="0.3">
      <c r="A5" s="58" t="s">
        <v>83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3.5" customHeight="1" x14ac:dyDescent="0.3">
      <c r="A6" s="59" t="s">
        <v>90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9.75" customHeight="1" x14ac:dyDescent="0.3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54" t="s">
        <v>69</v>
      </c>
      <c r="B9" s="69"/>
      <c r="C9" s="54" t="s">
        <v>68</v>
      </c>
      <c r="D9" s="69"/>
      <c r="E9" s="43" t="s">
        <v>82</v>
      </c>
      <c r="F9" s="54" t="s">
        <v>1</v>
      </c>
      <c r="G9" s="55"/>
      <c r="H9" s="55"/>
      <c r="I9" s="55"/>
      <c r="J9" s="55"/>
      <c r="K9" s="56"/>
    </row>
    <row r="10" spans="1:11" ht="15" customHeight="1" x14ac:dyDescent="0.3">
      <c r="A10" s="70"/>
      <c r="B10" s="71"/>
      <c r="C10" s="70"/>
      <c r="D10" s="71"/>
      <c r="E10" s="44"/>
      <c r="F10" s="60" t="s">
        <v>2</v>
      </c>
      <c r="G10" s="63" t="s">
        <v>3</v>
      </c>
      <c r="H10" s="64"/>
      <c r="I10" s="64"/>
      <c r="J10" s="64"/>
      <c r="K10" s="65"/>
    </row>
    <row r="11" spans="1:11" ht="15" customHeight="1" x14ac:dyDescent="0.3">
      <c r="A11" s="70"/>
      <c r="B11" s="71"/>
      <c r="C11" s="73"/>
      <c r="D11" s="72"/>
      <c r="E11" s="45"/>
      <c r="F11" s="61"/>
      <c r="G11" s="48" t="s">
        <v>5</v>
      </c>
      <c r="H11" s="50" t="s">
        <v>3</v>
      </c>
      <c r="I11" s="51"/>
      <c r="J11" s="48" t="s">
        <v>4</v>
      </c>
      <c r="K11" s="66" t="s">
        <v>86</v>
      </c>
    </row>
    <row r="12" spans="1:11" ht="26.25" customHeight="1" x14ac:dyDescent="0.3">
      <c r="A12" s="70"/>
      <c r="B12" s="71"/>
      <c r="C12" s="46" t="s">
        <v>6</v>
      </c>
      <c r="D12" s="46" t="s">
        <v>7</v>
      </c>
      <c r="E12" s="46" t="s">
        <v>2</v>
      </c>
      <c r="F12" s="61"/>
      <c r="G12" s="49"/>
      <c r="H12" s="46" t="s">
        <v>8</v>
      </c>
      <c r="I12" s="46" t="s">
        <v>9</v>
      </c>
      <c r="J12" s="49"/>
      <c r="K12" s="67"/>
    </row>
    <row r="13" spans="1:11" ht="54.75" customHeight="1" x14ac:dyDescent="0.3">
      <c r="A13" s="70"/>
      <c r="B13" s="72"/>
      <c r="C13" s="47"/>
      <c r="D13" s="47"/>
      <c r="E13" s="47"/>
      <c r="F13" s="62"/>
      <c r="G13" s="47"/>
      <c r="H13" s="47"/>
      <c r="I13" s="47"/>
      <c r="J13" s="47"/>
      <c r="K13" s="68"/>
    </row>
    <row r="14" spans="1:11" x14ac:dyDescent="0.3">
      <c r="A14" s="37" t="s">
        <v>89</v>
      </c>
      <c r="B14" s="33" t="s">
        <v>10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1:11" s="1" customFormat="1" ht="26.4" customHeight="1" x14ac:dyDescent="0.3">
      <c r="A15" s="38" t="s">
        <v>88</v>
      </c>
      <c r="B15" s="34" t="s">
        <v>91</v>
      </c>
      <c r="C15" s="32"/>
      <c r="D15" s="19"/>
      <c r="E15" s="21">
        <f>F15/36</f>
        <v>0.88888888888888884</v>
      </c>
      <c r="F15" s="39">
        <f>SUM(G15+J15+K15)</f>
        <v>32</v>
      </c>
      <c r="G15" s="39">
        <f>H15+I15</f>
        <v>14</v>
      </c>
      <c r="H15" s="39">
        <v>7</v>
      </c>
      <c r="I15" s="39">
        <v>7</v>
      </c>
      <c r="J15" s="39">
        <v>18</v>
      </c>
      <c r="K15" s="39"/>
    </row>
    <row r="16" spans="1:11" s="1" customFormat="1" x14ac:dyDescent="0.3">
      <c r="A16" s="38" t="s">
        <v>87</v>
      </c>
      <c r="B16" s="35" t="s">
        <v>77</v>
      </c>
      <c r="C16" s="19"/>
      <c r="D16" s="31" t="s">
        <v>85</v>
      </c>
      <c r="E16" s="21">
        <f t="shared" ref="E16" si="0">F16/36</f>
        <v>0.1111111111111111</v>
      </c>
      <c r="F16" s="39">
        <f>SUM(G16+J16+K16)</f>
        <v>4</v>
      </c>
      <c r="G16" s="39"/>
      <c r="H16" s="39"/>
      <c r="I16" s="39"/>
      <c r="J16" s="39"/>
      <c r="K16" s="39">
        <v>4</v>
      </c>
    </row>
    <row r="17" spans="1:11" x14ac:dyDescent="0.3">
      <c r="A17" s="37"/>
      <c r="B17" s="36" t="s">
        <v>11</v>
      </c>
      <c r="C17" s="3"/>
      <c r="D17" s="3"/>
      <c r="E17" s="22">
        <f>F17/36</f>
        <v>1</v>
      </c>
      <c r="F17" s="40">
        <f t="shared" ref="F17:K17" si="1">SUM(F15:F16)</f>
        <v>36</v>
      </c>
      <c r="G17" s="40">
        <f t="shared" si="1"/>
        <v>14</v>
      </c>
      <c r="H17" s="40">
        <f t="shared" si="1"/>
        <v>7</v>
      </c>
      <c r="I17" s="40">
        <f t="shared" si="1"/>
        <v>7</v>
      </c>
      <c r="J17" s="40">
        <f t="shared" si="1"/>
        <v>18</v>
      </c>
      <c r="K17" s="40">
        <f t="shared" si="1"/>
        <v>4</v>
      </c>
    </row>
    <row r="21" spans="1:11" ht="28.8" x14ac:dyDescent="0.3">
      <c r="B21" s="20" t="s">
        <v>84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Q20" sqref="AQ20"/>
    </sheetView>
  </sheetViews>
  <sheetFormatPr defaultRowHeight="14.4" x14ac:dyDescent="0.3"/>
  <cols>
    <col min="1" max="1" width="5.33203125" bestFit="1" customWidth="1"/>
    <col min="2" max="2" width="2.88671875" bestFit="1" customWidth="1"/>
    <col min="3" max="3" width="2.88671875" customWidth="1"/>
    <col min="4" max="5" width="2.88671875" bestFit="1" customWidth="1"/>
    <col min="6" max="6" width="2.6640625" customWidth="1"/>
    <col min="7" max="7" width="3.33203125" customWidth="1"/>
    <col min="8" max="8" width="2.88671875" bestFit="1" customWidth="1"/>
    <col min="9" max="9" width="3.33203125" customWidth="1"/>
    <col min="10" max="12" width="2.88671875" bestFit="1" customWidth="1"/>
    <col min="13" max="13" width="3.44140625" customWidth="1"/>
    <col min="14" max="18" width="2.88671875" bestFit="1" customWidth="1"/>
    <col min="19" max="53" width="3.33203125" bestFit="1" customWidth="1"/>
  </cols>
  <sheetData>
    <row r="1" spans="1:60" ht="17.399999999999999" thickBot="1" x14ac:dyDescent="0.35">
      <c r="A1" s="90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1"/>
      <c r="BC1" s="1"/>
      <c r="BD1" s="1"/>
    </row>
    <row r="2" spans="1:60" ht="17.399999999999999" thickBot="1" x14ac:dyDescent="0.35">
      <c r="A2" s="28" t="s">
        <v>14</v>
      </c>
      <c r="B2" s="29" t="s">
        <v>15</v>
      </c>
      <c r="C2" s="29" t="s">
        <v>16</v>
      </c>
      <c r="D2" s="29" t="s">
        <v>17</v>
      </c>
      <c r="E2" s="29" t="s">
        <v>18</v>
      </c>
      <c r="F2" s="29" t="s">
        <v>19</v>
      </c>
      <c r="G2" s="41" t="s">
        <v>20</v>
      </c>
      <c r="H2" s="29" t="s">
        <v>21</v>
      </c>
      <c r="I2" s="29" t="s">
        <v>22</v>
      </c>
      <c r="J2" s="29" t="s">
        <v>23</v>
      </c>
      <c r="K2" s="29" t="s">
        <v>24</v>
      </c>
      <c r="L2" s="29" t="s">
        <v>25</v>
      </c>
      <c r="M2" s="29" t="s">
        <v>26</v>
      </c>
      <c r="N2" s="29" t="s">
        <v>27</v>
      </c>
      <c r="O2" s="29" t="s">
        <v>28</v>
      </c>
      <c r="P2" s="29" t="s">
        <v>29</v>
      </c>
      <c r="Q2" s="29" t="s">
        <v>30</v>
      </c>
      <c r="R2" s="29" t="s">
        <v>31</v>
      </c>
      <c r="S2" s="29" t="s">
        <v>32</v>
      </c>
      <c r="T2" s="29" t="s">
        <v>33</v>
      </c>
      <c r="U2" s="29" t="s">
        <v>34</v>
      </c>
      <c r="V2" s="29" t="s">
        <v>35</v>
      </c>
      <c r="W2" s="29" t="s">
        <v>36</v>
      </c>
      <c r="X2" s="29" t="s">
        <v>37</v>
      </c>
      <c r="Y2" s="29" t="s">
        <v>38</v>
      </c>
      <c r="Z2" s="29" t="s">
        <v>39</v>
      </c>
      <c r="AA2" s="29" t="s">
        <v>40</v>
      </c>
      <c r="AB2" s="29" t="s">
        <v>41</v>
      </c>
      <c r="AC2" s="29" t="s">
        <v>42</v>
      </c>
      <c r="AD2" s="29" t="s">
        <v>43</v>
      </c>
      <c r="AE2" s="29" t="s">
        <v>44</v>
      </c>
      <c r="AF2" s="29" t="s">
        <v>45</v>
      </c>
      <c r="AG2" s="29" t="s">
        <v>46</v>
      </c>
      <c r="AH2" s="29" t="s">
        <v>47</v>
      </c>
      <c r="AI2" s="29" t="s">
        <v>48</v>
      </c>
      <c r="AJ2" s="29" t="s">
        <v>49</v>
      </c>
      <c r="AK2" s="29" t="s">
        <v>50</v>
      </c>
      <c r="AL2" s="29" t="s">
        <v>51</v>
      </c>
      <c r="AM2" s="29" t="s">
        <v>52</v>
      </c>
      <c r="AN2" s="29" t="s">
        <v>53</v>
      </c>
      <c r="AO2" s="29" t="s">
        <v>54</v>
      </c>
      <c r="AP2" s="29" t="s">
        <v>55</v>
      </c>
      <c r="AQ2" s="29" t="s">
        <v>56</v>
      </c>
      <c r="AR2" s="29" t="s">
        <v>57</v>
      </c>
      <c r="AS2" s="29" t="s">
        <v>58</v>
      </c>
      <c r="AT2" s="29" t="s">
        <v>59</v>
      </c>
      <c r="AU2" s="29" t="s">
        <v>60</v>
      </c>
      <c r="AV2" s="29" t="s">
        <v>61</v>
      </c>
      <c r="AW2" s="29" t="s">
        <v>62</v>
      </c>
      <c r="AX2" s="29" t="s">
        <v>63</v>
      </c>
      <c r="AY2" s="29" t="s">
        <v>64</v>
      </c>
      <c r="AZ2" s="29" t="s">
        <v>65</v>
      </c>
      <c r="BA2" s="30" t="s">
        <v>66</v>
      </c>
    </row>
    <row r="3" spans="1:60" ht="16.8" x14ac:dyDescent="0.3">
      <c r="A3" s="23" t="s">
        <v>67</v>
      </c>
      <c r="B3" s="6"/>
      <c r="C3" s="7"/>
      <c r="D3" s="74" t="s">
        <v>79</v>
      </c>
      <c r="E3" s="74" t="s">
        <v>79</v>
      </c>
      <c r="F3" s="74" t="s">
        <v>79</v>
      </c>
      <c r="G3" s="74" t="s">
        <v>79</v>
      </c>
      <c r="H3" s="74" t="s">
        <v>79</v>
      </c>
      <c r="I3" s="74" t="s">
        <v>79</v>
      </c>
      <c r="J3" s="77" t="s">
        <v>79</v>
      </c>
      <c r="K3" s="77" t="s">
        <v>79</v>
      </c>
      <c r="L3" s="77" t="s">
        <v>79</v>
      </c>
      <c r="M3" s="77" t="s">
        <v>79</v>
      </c>
      <c r="N3" s="77" t="s">
        <v>79</v>
      </c>
      <c r="O3" s="77" t="s">
        <v>79</v>
      </c>
      <c r="P3" s="77" t="s">
        <v>79</v>
      </c>
      <c r="Q3" s="77" t="s">
        <v>79</v>
      </c>
      <c r="R3" s="77" t="s">
        <v>79</v>
      </c>
      <c r="S3" s="77" t="s">
        <v>79</v>
      </c>
      <c r="T3" s="77" t="s">
        <v>79</v>
      </c>
      <c r="U3" s="77" t="s">
        <v>79</v>
      </c>
      <c r="V3" s="77" t="s">
        <v>79</v>
      </c>
      <c r="W3" s="77" t="s">
        <v>79</v>
      </c>
      <c r="X3" s="77" t="s">
        <v>79</v>
      </c>
      <c r="Y3" s="77" t="s">
        <v>79</v>
      </c>
      <c r="Z3" s="77" t="s">
        <v>79</v>
      </c>
      <c r="AA3" s="77" t="s">
        <v>79</v>
      </c>
      <c r="AB3" s="77" t="s">
        <v>79</v>
      </c>
      <c r="AC3" s="77" t="s">
        <v>79</v>
      </c>
      <c r="AD3" s="77" t="s">
        <v>79</v>
      </c>
      <c r="AE3" s="77" t="s">
        <v>79</v>
      </c>
      <c r="AF3" s="77" t="s">
        <v>79</v>
      </c>
      <c r="AG3" s="77" t="s">
        <v>79</v>
      </c>
      <c r="AH3" s="77" t="s">
        <v>79</v>
      </c>
      <c r="AI3" s="77" t="s">
        <v>79</v>
      </c>
      <c r="AJ3" s="77" t="s">
        <v>79</v>
      </c>
      <c r="AK3" s="77" t="s">
        <v>79</v>
      </c>
      <c r="AL3" s="77" t="s">
        <v>79</v>
      </c>
      <c r="AM3" s="77" t="s">
        <v>79</v>
      </c>
      <c r="AN3" s="77" t="s">
        <v>79</v>
      </c>
      <c r="AO3" s="77" t="s">
        <v>79</v>
      </c>
      <c r="AP3" s="77" t="s">
        <v>79</v>
      </c>
      <c r="AQ3" s="77" t="s">
        <v>79</v>
      </c>
      <c r="AR3" s="77" t="s">
        <v>79</v>
      </c>
      <c r="AS3" s="77" t="s">
        <v>79</v>
      </c>
      <c r="AT3" s="77" t="s">
        <v>79</v>
      </c>
      <c r="AU3" s="77" t="s">
        <v>79</v>
      </c>
      <c r="AV3" s="77" t="s">
        <v>79</v>
      </c>
      <c r="AW3" s="77" t="s">
        <v>79</v>
      </c>
      <c r="AX3" s="77" t="s">
        <v>79</v>
      </c>
      <c r="AY3" s="77" t="s">
        <v>79</v>
      </c>
      <c r="AZ3" s="77" t="s">
        <v>79</v>
      </c>
      <c r="BA3" s="80" t="s">
        <v>79</v>
      </c>
    </row>
    <row r="4" spans="1:60" ht="16.8" x14ac:dyDescent="0.3">
      <c r="A4" s="24"/>
      <c r="B4" s="8"/>
      <c r="C4" s="9"/>
      <c r="D4" s="75"/>
      <c r="E4" s="75"/>
      <c r="F4" s="75"/>
      <c r="G4" s="75"/>
      <c r="H4" s="75"/>
      <c r="I4" s="75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81"/>
      <c r="BB4" s="1"/>
      <c r="BC4" s="1"/>
      <c r="BD4" s="1"/>
    </row>
    <row r="5" spans="1:60" ht="16.8" x14ac:dyDescent="0.3">
      <c r="A5" s="24"/>
      <c r="B5" s="8"/>
      <c r="C5" s="9"/>
      <c r="D5" s="75"/>
      <c r="E5" s="75"/>
      <c r="F5" s="75"/>
      <c r="G5" s="75"/>
      <c r="H5" s="75"/>
      <c r="I5" s="75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81"/>
      <c r="BB5" s="27"/>
      <c r="BC5" s="27"/>
      <c r="BD5" s="27"/>
    </row>
    <row r="6" spans="1:60" ht="16.8" x14ac:dyDescent="0.3">
      <c r="A6" s="24"/>
      <c r="B6" s="8"/>
      <c r="C6" s="9"/>
      <c r="D6" s="75"/>
      <c r="E6" s="75"/>
      <c r="F6" s="75"/>
      <c r="G6" s="75"/>
      <c r="H6" s="75"/>
      <c r="I6" s="75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81"/>
      <c r="BB6" s="26"/>
      <c r="BC6" s="26"/>
      <c r="BD6" s="26"/>
    </row>
    <row r="7" spans="1:60" ht="16.8" x14ac:dyDescent="0.3">
      <c r="A7" s="24"/>
      <c r="B7" s="8"/>
      <c r="C7" s="9"/>
      <c r="D7" s="75"/>
      <c r="E7" s="75"/>
      <c r="F7" s="75"/>
      <c r="G7" s="75"/>
      <c r="H7" s="75"/>
      <c r="I7" s="75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81"/>
      <c r="BB7" s="1"/>
      <c r="BC7" s="1"/>
      <c r="BD7" s="1"/>
    </row>
    <row r="8" spans="1:60" ht="15.6" customHeight="1" x14ac:dyDescent="0.3">
      <c r="A8" s="24"/>
      <c r="B8" s="8"/>
      <c r="C8" s="42" t="s">
        <v>78</v>
      </c>
      <c r="D8" s="75"/>
      <c r="E8" s="75"/>
      <c r="F8" s="75"/>
      <c r="G8" s="75"/>
      <c r="H8" s="75"/>
      <c r="I8" s="75"/>
      <c r="J8" s="78"/>
      <c r="K8" s="78"/>
      <c r="L8" s="78"/>
      <c r="M8" s="78" t="s">
        <v>78</v>
      </c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81"/>
      <c r="BB8" s="1"/>
      <c r="BC8" s="1"/>
      <c r="BD8" s="1"/>
    </row>
    <row r="9" spans="1:60" s="1" customFormat="1" ht="17.399999999999999" thickBot="1" x14ac:dyDescent="0.35">
      <c r="A9" s="25"/>
      <c r="B9" s="10" t="s">
        <v>79</v>
      </c>
      <c r="C9" s="11" t="s">
        <v>79</v>
      </c>
      <c r="D9" s="76"/>
      <c r="E9" s="76"/>
      <c r="F9" s="76"/>
      <c r="G9" s="76"/>
      <c r="H9" s="76"/>
      <c r="I9" s="76"/>
      <c r="J9" s="79" t="s">
        <v>79</v>
      </c>
      <c r="K9" s="79" t="s">
        <v>79</v>
      </c>
      <c r="L9" s="79" t="s">
        <v>79</v>
      </c>
      <c r="M9" s="79" t="s">
        <v>79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82"/>
      <c r="BB9"/>
      <c r="BC9"/>
      <c r="BD9"/>
    </row>
    <row r="10" spans="1:60" s="1" customFormat="1" ht="16.8" x14ac:dyDescent="0.3">
      <c r="A10" s="12"/>
      <c r="B10" s="16"/>
      <c r="C10" s="17"/>
      <c r="D10" s="17"/>
      <c r="E10" s="17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60" ht="16.8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"/>
      <c r="BC11" s="1"/>
      <c r="BD11" s="1"/>
    </row>
    <row r="12" spans="1:60" ht="16.5" customHeight="1" x14ac:dyDescent="0.3">
      <c r="A12" s="4"/>
      <c r="B12" s="84" t="s">
        <v>70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6"/>
      <c r="AD12" s="5"/>
      <c r="AE12" s="5"/>
      <c r="AF12" s="5"/>
      <c r="AU12" s="5"/>
      <c r="AV12" s="5"/>
      <c r="AW12" s="5"/>
      <c r="AX12" s="5"/>
      <c r="AY12" s="5"/>
      <c r="AZ12" s="5"/>
      <c r="BA12" s="5"/>
    </row>
    <row r="13" spans="1:60" s="1" customFormat="1" ht="16.5" customHeight="1" x14ac:dyDescent="0.3">
      <c r="A13" s="4" t="s">
        <v>71</v>
      </c>
      <c r="B13" s="84" t="s">
        <v>72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6"/>
      <c r="AD13" s="5"/>
      <c r="AE13" s="5"/>
      <c r="AF13" s="5"/>
      <c r="AU13" s="5"/>
      <c r="AV13" s="5"/>
      <c r="AW13" s="5"/>
      <c r="AX13" s="5"/>
      <c r="AY13" s="5"/>
      <c r="AZ13" s="5"/>
      <c r="BA13" s="5"/>
      <c r="BB13"/>
      <c r="BC13"/>
      <c r="BD13"/>
    </row>
    <row r="14" spans="1:60" s="1" customFormat="1" ht="16.5" customHeight="1" x14ac:dyDescent="0.3">
      <c r="A14" s="14" t="s">
        <v>73</v>
      </c>
      <c r="B14" s="87" t="s">
        <v>74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9"/>
      <c r="AD14" s="5"/>
      <c r="AE14" s="5"/>
      <c r="AF14" s="83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/>
      <c r="BC14"/>
      <c r="BD14"/>
      <c r="BE14" s="27"/>
      <c r="BF14" s="27"/>
      <c r="BG14" s="27"/>
      <c r="BH14" s="27"/>
    </row>
    <row r="15" spans="1:60" s="1" customFormat="1" ht="16.5" customHeight="1" x14ac:dyDescent="0.3">
      <c r="A15" s="15" t="s">
        <v>78</v>
      </c>
      <c r="B15" s="91" t="s">
        <v>77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3"/>
      <c r="AD15" s="5"/>
      <c r="AE15" s="5"/>
      <c r="AF15" s="83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/>
      <c r="BC15"/>
      <c r="BD15"/>
      <c r="BE15" s="26"/>
      <c r="BF15" s="26"/>
      <c r="BG15" s="26"/>
      <c r="BH15" s="26"/>
    </row>
    <row r="16" spans="1:60" s="1" customFormat="1" ht="16.5" customHeight="1" x14ac:dyDescent="0.3">
      <c r="A16" s="15" t="s">
        <v>75</v>
      </c>
      <c r="B16" s="91" t="s">
        <v>76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3"/>
      <c r="AD16" s="5"/>
      <c r="AE16" s="5"/>
      <c r="AF16" s="5"/>
      <c r="AU16" s="5"/>
      <c r="AV16" s="5"/>
      <c r="AW16" s="5"/>
      <c r="AX16" s="5"/>
      <c r="AY16" s="5"/>
      <c r="AZ16" s="5"/>
      <c r="BA16" s="5"/>
      <c r="BB16"/>
      <c r="BC16"/>
      <c r="BD16"/>
    </row>
    <row r="17" spans="1:56" s="1" customFormat="1" ht="16.5" customHeight="1" x14ac:dyDescent="0.3">
      <c r="A17" s="14" t="s">
        <v>79</v>
      </c>
      <c r="B17" s="87" t="s">
        <v>80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9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/>
      <c r="BC17"/>
      <c r="BD17"/>
    </row>
    <row r="18" spans="1:56" ht="16.5" customHeight="1" x14ac:dyDescent="0.3"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6" s="1" customFormat="1" ht="16.8" x14ac:dyDescent="0.3"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/>
      <c r="BC19"/>
      <c r="BD19"/>
    </row>
    <row r="20" spans="1:56" s="1" customFormat="1" ht="16.8" x14ac:dyDescent="0.3"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/>
      <c r="BC20"/>
      <c r="BD20"/>
    </row>
    <row r="21" spans="1:56" ht="16.8" x14ac:dyDescent="0.3"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</sheetData>
  <mergeCells count="58">
    <mergeCell ref="L3:L9"/>
    <mergeCell ref="M3:M9"/>
    <mergeCell ref="B17:AC17"/>
    <mergeCell ref="B16:AC16"/>
    <mergeCell ref="U3:U9"/>
    <mergeCell ref="V3:V9"/>
    <mergeCell ref="W3:W9"/>
    <mergeCell ref="X3:X9"/>
    <mergeCell ref="Y3:Y9"/>
    <mergeCell ref="D3:D9"/>
    <mergeCell ref="E3:E9"/>
    <mergeCell ref="F3:F9"/>
    <mergeCell ref="G3:G9"/>
    <mergeCell ref="H3:H9"/>
    <mergeCell ref="AF14:AF15"/>
    <mergeCell ref="B12:AC12"/>
    <mergeCell ref="B14:AC14"/>
    <mergeCell ref="B13:AC13"/>
    <mergeCell ref="A1:BA1"/>
    <mergeCell ref="B15:AC15"/>
    <mergeCell ref="N3:N9"/>
    <mergeCell ref="O3:O9"/>
    <mergeCell ref="P3:P9"/>
    <mergeCell ref="Q3:Q9"/>
    <mergeCell ref="R3:R9"/>
    <mergeCell ref="S3:S9"/>
    <mergeCell ref="T3:T9"/>
    <mergeCell ref="AA3:AA9"/>
    <mergeCell ref="AB3:AB9"/>
    <mergeCell ref="AC3:AC9"/>
    <mergeCell ref="AZ3:AZ9"/>
    <mergeCell ref="BA3:BA9"/>
    <mergeCell ref="AT3:AT9"/>
    <mergeCell ref="AU3:AU9"/>
    <mergeCell ref="AV3:AV9"/>
    <mergeCell ref="AW3:AW9"/>
    <mergeCell ref="AX3:AX9"/>
    <mergeCell ref="AP3:AP9"/>
    <mergeCell ref="AQ3:AQ9"/>
    <mergeCell ref="AR3:AR9"/>
    <mergeCell ref="AS3:AS9"/>
    <mergeCell ref="AY3:AY9"/>
    <mergeCell ref="I3:I9"/>
    <mergeCell ref="AO3:AO9"/>
    <mergeCell ref="Z3:Z9"/>
    <mergeCell ref="AL3:AL9"/>
    <mergeCell ref="AD3:AD9"/>
    <mergeCell ref="AM3:AM9"/>
    <mergeCell ref="AN3:AN9"/>
    <mergeCell ref="AE3:AE9"/>
    <mergeCell ref="AF3:AF9"/>
    <mergeCell ref="AG3:AG9"/>
    <mergeCell ref="AH3:AH9"/>
    <mergeCell ref="AI3:AI9"/>
    <mergeCell ref="AJ3:AJ9"/>
    <mergeCell ref="AK3:AK9"/>
    <mergeCell ref="J3:J9"/>
    <mergeCell ref="K3:K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2025-09-01T06:29:51Z</dcterms:modified>
</cp:coreProperties>
</file>