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690776FA-C1D6-43E7-AFF7-C6057E65DFAD}" xr6:coauthVersionLast="47" xr6:coauthVersionMax="47" xr10:uidLastSave="{00000000-0000-0000-0000-000000000000}"/>
  <bookViews>
    <workbookView xWindow="780" yWindow="780" windowWidth="23190" windowHeight="1291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6" i="1" l="1"/>
  <c r="K17" i="1"/>
  <c r="E15" i="1" l="1"/>
  <c r="E17" i="1"/>
</calcChain>
</file>

<file path=xl/sharedStrings.xml><?xml version="1.0" encoding="utf-8"?>
<sst xmlns="http://schemas.openxmlformats.org/spreadsheetml/2006/main" count="154" uniqueCount="92">
  <si>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</si>
  <si>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</si>
  <si>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</si>
  <si>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</si>
  <si>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</si>
  <si>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</si>
  <si>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</si>
  <si>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</si>
  <si>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</si>
  <si>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</si>
  <si>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</si>
  <si>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</si>
  <si>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</si>
  <si>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</si>
  <si>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</si>
  <si>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</si>
  <si>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</si>
  <si>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</si>
  <si>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</si>
  <si>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</si>
  <si>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</si>
  <si>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</si>
  <si>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</si>
  <si>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</si>
  <si>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</si>
  <si>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</si>
  <si>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</si>
  <si>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</si>
  <si>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</si>
  <si>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</si>
  <si>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</si>
  <si>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</si>
  <si>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</si>
  <si>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</si>
  <si>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</si>
  <si>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</si>
  <si>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</si>
  <si>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</si>
  <si>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</si>
  <si>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</si>
  <si>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</si>
  <si>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</si>
  <si>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</si>
  <si>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</si>
  <si>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</si>
  <si>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</si>
  <si>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</si>
  <si>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</si>
  <si>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</si>
  <si>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</si>
  <si>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</si>
  <si>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</si>
  <si>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</si>
  <si>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</si>
  <si>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</si>
  <si>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</si>
  <si>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</si>
  <si>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</si>
  <si>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</si>
  <si>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</si>
  <si>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</si>
  <si>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</si>
  <si>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</si>
  <si>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</si>
  <si>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</si>
  <si>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</si>
  <si>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</si>
  <si>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</si>
  <si>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</si>
  <si>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</si>
  <si>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</si>
  <si>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</si>
  <si>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</si>
  <si>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</si>
  <si>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</si>
  <si>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</si>
  <si>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</si>
  <si>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</si>
  <si>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</si>
  <si>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</si>
  <si>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</si>
  <si>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</si>
  <si>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</si>
  <si>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</si>
  <si>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</si>
  <si>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</si>
  <si>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</si>
  <si>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</si>
  <si>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</si>
  <si>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</si>
  <si>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в преподавании математики в условиях реализации обновленных ФГОС ООО и СОО"</t>
    </r>
  </si>
  <si>
    <t>Инновационные технологии обучения математике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</si>
</sst>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2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B16" sqref="B1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7" customHeight="1" x14ac:dyDescent="0.2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2" t="s">
        <v>88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32.25" customHeight="1" x14ac:dyDescent="0.25">
      <c r="A6" s="43" t="s">
        <v>90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8" t="s">
        <v>69</v>
      </c>
      <c r="B9" s="53"/>
      <c r="C9" s="38" t="s">
        <v>68</v>
      </c>
      <c r="D9" s="53"/>
      <c r="E9" s="27" t="s">
        <v>82</v>
      </c>
      <c r="F9" s="38" t="s">
        <v>1</v>
      </c>
      <c r="G9" s="39"/>
      <c r="H9" s="39"/>
      <c r="I9" s="39"/>
      <c r="J9" s="39"/>
      <c r="K9" s="40"/>
    </row>
    <row r="10" spans="1:11" ht="15" customHeight="1" x14ac:dyDescent="0.25">
      <c r="A10" s="54"/>
      <c r="B10" s="55"/>
      <c r="C10" s="54"/>
      <c r="D10" s="55"/>
      <c r="E10" s="28"/>
      <c r="F10" s="44" t="s">
        <v>2</v>
      </c>
      <c r="G10" s="47" t="s">
        <v>3</v>
      </c>
      <c r="H10" s="48"/>
      <c r="I10" s="48"/>
      <c r="J10" s="48"/>
      <c r="K10" s="49"/>
    </row>
    <row r="11" spans="1:11" ht="15" customHeight="1" x14ac:dyDescent="0.25">
      <c r="A11" s="54"/>
      <c r="B11" s="55"/>
      <c r="C11" s="56"/>
      <c r="D11" s="57"/>
      <c r="E11" s="29"/>
      <c r="F11" s="45"/>
      <c r="G11" s="32" t="s">
        <v>5</v>
      </c>
      <c r="H11" s="34" t="s">
        <v>3</v>
      </c>
      <c r="I11" s="35"/>
      <c r="J11" s="32" t="s">
        <v>4</v>
      </c>
      <c r="K11" s="50" t="s">
        <v>85</v>
      </c>
    </row>
    <row r="12" spans="1:11" ht="26.25" customHeight="1" x14ac:dyDescent="0.25">
      <c r="A12" s="54"/>
      <c r="B12" s="55"/>
      <c r="C12" s="30" t="s">
        <v>6</v>
      </c>
      <c r="D12" s="30" t="s">
        <v>7</v>
      </c>
      <c r="E12" s="30" t="s">
        <v>2</v>
      </c>
      <c r="F12" s="45"/>
      <c r="G12" s="33"/>
      <c r="H12" s="30" t="s">
        <v>8</v>
      </c>
      <c r="I12" s="30" t="s">
        <v>9</v>
      </c>
      <c r="J12" s="33"/>
      <c r="K12" s="51"/>
    </row>
    <row r="13" spans="1:11" ht="54.75" customHeight="1" x14ac:dyDescent="0.25">
      <c r="A13" s="56"/>
      <c r="B13" s="57"/>
      <c r="C13" s="31"/>
      <c r="D13" s="31"/>
      <c r="E13" s="31"/>
      <c r="F13" s="46"/>
      <c r="G13" s="31"/>
      <c r="H13" s="31"/>
      <c r="I13" s="31"/>
      <c r="J13" s="31"/>
      <c r="K13" s="52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2" t="s">
        <v>87</v>
      </c>
      <c r="B15" s="2" t="s">
        <v>91</v>
      </c>
      <c r="C15" s="17"/>
      <c r="D15" s="17"/>
      <c r="E15" s="19">
        <f>F15/36</f>
        <v>2.8333333333333335</v>
      </c>
      <c r="F15" s="21">
        <v>102</v>
      </c>
      <c r="G15" s="21">
        <v>54</v>
      </c>
      <c r="H15" s="21">
        <v>30</v>
      </c>
      <c r="I15" s="21">
        <v>24</v>
      </c>
      <c r="J15" s="21">
        <v>48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" si="0">F16/36</f>
        <v>0.16666666666666666</v>
      </c>
      <c r="F16" s="21">
        <v>6</v>
      </c>
      <c r="G16" s="21"/>
      <c r="H16" s="21"/>
      <c r="I16" s="21"/>
      <c r="J16" s="21"/>
      <c r="K16" s="21">
        <v>6</v>
      </c>
    </row>
    <row r="17" spans="1:11" x14ac:dyDescent="0.25">
      <c r="A17" s="3"/>
      <c r="B17" s="3" t="s">
        <v>12</v>
      </c>
      <c r="C17" s="4"/>
      <c r="D17" s="4"/>
      <c r="E17" s="25">
        <f>F17/36</f>
        <v>3</v>
      </c>
      <c r="F17" s="26">
        <f t="shared" ref="F17:J17" si="1">SUM(F15:F16)</f>
        <v>108</v>
      </c>
      <c r="G17" s="26">
        <f t="shared" si="1"/>
        <v>54</v>
      </c>
      <c r="H17" s="26">
        <f t="shared" si="1"/>
        <v>30</v>
      </c>
      <c r="I17" s="26">
        <f t="shared" si="1"/>
        <v>24</v>
      </c>
      <c r="J17" s="26">
        <f t="shared" si="1"/>
        <v>48</v>
      </c>
      <c r="K17" s="26">
        <f>SUM(K15:K16)</f>
        <v>6</v>
      </c>
    </row>
    <row r="21" spans="1:11" ht="30" x14ac:dyDescent="0.25">
      <c r="B21" s="18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M28" sqref="M28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4" customWidth="1"/>
    <col min="8" max="18" width="2.85546875" bestFit="1" customWidth="1"/>
    <col min="19" max="53" width="3.28515625" bestFit="1" customWidth="1"/>
  </cols>
  <sheetData>
    <row r="1" spans="1:60" ht="16.5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5" t="s">
        <v>89</v>
      </c>
      <c r="B3" s="24"/>
      <c r="C3" s="24"/>
      <c r="D3" s="24"/>
      <c r="E3" s="24"/>
      <c r="F3" s="24"/>
      <c r="G3" s="24"/>
      <c r="H3" s="58" t="s">
        <v>79</v>
      </c>
      <c r="I3" s="58" t="s">
        <v>79</v>
      </c>
      <c r="J3" s="58" t="s">
        <v>79</v>
      </c>
      <c r="K3" s="58" t="s">
        <v>79</v>
      </c>
      <c r="L3" s="58" t="s">
        <v>79</v>
      </c>
      <c r="M3" s="58" t="s">
        <v>79</v>
      </c>
      <c r="N3" s="58" t="s">
        <v>79</v>
      </c>
      <c r="O3" s="58" t="s">
        <v>79</v>
      </c>
      <c r="P3" s="58" t="s">
        <v>79</v>
      </c>
      <c r="Q3" s="58" t="s">
        <v>79</v>
      </c>
      <c r="R3" s="58" t="s">
        <v>79</v>
      </c>
      <c r="S3" s="58" t="s">
        <v>79</v>
      </c>
      <c r="T3" s="58" t="s">
        <v>79</v>
      </c>
      <c r="U3" s="58" t="s">
        <v>79</v>
      </c>
      <c r="V3" s="58" t="s">
        <v>79</v>
      </c>
      <c r="W3" s="58" t="s">
        <v>79</v>
      </c>
      <c r="X3" s="58" t="s">
        <v>79</v>
      </c>
      <c r="Y3" s="58" t="s">
        <v>79</v>
      </c>
      <c r="Z3" s="58" t="s">
        <v>79</v>
      </c>
      <c r="AA3" s="58" t="s">
        <v>79</v>
      </c>
      <c r="AB3" s="58" t="s">
        <v>79</v>
      </c>
      <c r="AC3" s="58" t="s">
        <v>79</v>
      </c>
      <c r="AD3" s="58" t="s">
        <v>79</v>
      </c>
      <c r="AE3" s="58" t="s">
        <v>79</v>
      </c>
      <c r="AF3" s="58" t="s">
        <v>79</v>
      </c>
      <c r="AG3" s="58" t="s">
        <v>79</v>
      </c>
      <c r="AH3" s="58" t="s">
        <v>79</v>
      </c>
      <c r="AI3" s="58" t="s">
        <v>79</v>
      </c>
      <c r="AJ3" s="58" t="s">
        <v>79</v>
      </c>
      <c r="AK3" s="58" t="s">
        <v>79</v>
      </c>
      <c r="AL3" s="58" t="s">
        <v>79</v>
      </c>
      <c r="AM3" s="58" t="s">
        <v>79</v>
      </c>
      <c r="AN3" s="58" t="s">
        <v>79</v>
      </c>
      <c r="AO3" s="58" t="s">
        <v>79</v>
      </c>
      <c r="AP3" s="58" t="s">
        <v>79</v>
      </c>
      <c r="AQ3" s="58" t="s">
        <v>79</v>
      </c>
      <c r="AR3" s="58" t="s">
        <v>79</v>
      </c>
      <c r="AS3" s="58" t="s">
        <v>79</v>
      </c>
      <c r="AT3" s="58" t="s">
        <v>79</v>
      </c>
      <c r="AU3" s="58" t="s">
        <v>79</v>
      </c>
      <c r="AV3" s="58" t="s">
        <v>79</v>
      </c>
      <c r="AW3" s="58" t="s">
        <v>79</v>
      </c>
      <c r="AX3" s="58" t="s">
        <v>79</v>
      </c>
      <c r="AY3" s="58" t="s">
        <v>79</v>
      </c>
      <c r="AZ3" s="58" t="s">
        <v>79</v>
      </c>
      <c r="BA3" s="61" t="s">
        <v>79</v>
      </c>
    </row>
    <row r="4" spans="1:60" ht="16.5" x14ac:dyDescent="0.25">
      <c r="A4" s="66"/>
      <c r="B4" s="8"/>
      <c r="C4" s="8"/>
      <c r="D4" s="8"/>
      <c r="E4" s="8"/>
      <c r="F4" s="8"/>
      <c r="G4" s="8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62"/>
      <c r="BB4" s="23"/>
      <c r="BC4" s="23"/>
      <c r="BD4" s="23"/>
    </row>
    <row r="5" spans="1:60" ht="16.5" x14ac:dyDescent="0.25">
      <c r="A5" s="66"/>
      <c r="B5" s="8"/>
      <c r="C5" s="8"/>
      <c r="D5" s="8"/>
      <c r="E5" s="8"/>
      <c r="F5" s="8"/>
      <c r="G5" s="8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62"/>
      <c r="BB5" s="22"/>
      <c r="BC5" s="22"/>
      <c r="BD5" s="22"/>
    </row>
    <row r="6" spans="1:60" ht="16.5" x14ac:dyDescent="0.25">
      <c r="A6" s="66"/>
      <c r="B6" s="8"/>
      <c r="C6" s="8"/>
      <c r="D6" s="8"/>
      <c r="E6" s="8"/>
      <c r="F6" s="8"/>
      <c r="G6" s="8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2"/>
    </row>
    <row r="7" spans="1:60" ht="26.25" customHeight="1" x14ac:dyDescent="0.25">
      <c r="A7" s="66"/>
      <c r="B7" s="8"/>
      <c r="C7" s="8"/>
      <c r="D7" s="8"/>
      <c r="E7" s="8"/>
      <c r="F7" s="8"/>
      <c r="G7" s="8" t="s">
        <v>78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2"/>
    </row>
    <row r="8" spans="1:60" ht="17.25" thickBot="1" x14ac:dyDescent="0.3">
      <c r="A8" s="66"/>
      <c r="B8" s="9" t="s">
        <v>79</v>
      </c>
      <c r="C8" s="9" t="s">
        <v>79</v>
      </c>
      <c r="D8" s="9" t="s">
        <v>79</v>
      </c>
      <c r="E8" s="9" t="s">
        <v>79</v>
      </c>
      <c r="F8" s="9" t="s">
        <v>79</v>
      </c>
      <c r="G8" s="9" t="s">
        <v>79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62"/>
    </row>
    <row r="9" spans="1:60" ht="17.25" thickBot="1" x14ac:dyDescent="0.3">
      <c r="A9" s="67"/>
      <c r="B9" s="9" t="s">
        <v>79</v>
      </c>
      <c r="C9" s="9" t="s">
        <v>79</v>
      </c>
      <c r="D9" s="9" t="s">
        <v>79</v>
      </c>
      <c r="E9" s="9" t="s">
        <v>79</v>
      </c>
      <c r="F9" s="9" t="s">
        <v>79</v>
      </c>
      <c r="G9" s="9" t="s">
        <v>79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3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1" t="s">
        <v>70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1" t="s">
        <v>72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69" t="s">
        <v>74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"/>
      <c r="AE14" s="7"/>
      <c r="AF14" s="70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68" t="s">
        <v>77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"/>
      <c r="AE15" s="7"/>
      <c r="AF15" s="70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68" t="s">
        <v>76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69" t="s">
        <v>80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5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2024-09-11T12:37:40Z</dcterms:modified>
</cp:coreProperties>
</file>