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Арзамас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H29" i="1"/>
</calcChain>
</file>

<file path=xl/sharedStrings.xml><?xml version="1.0" encoding="utf-8"?>
<sst xmlns="http://schemas.openxmlformats.org/spreadsheetml/2006/main" count="186" uniqueCount="144">
  <si>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</si>
  <si>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</si>
  <si>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</si>
  <si>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</si>
  <si>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</si>
  <si>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</si>
  <si>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</si>
  <si>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</si>
  <si>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</si>
  <si>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</si>
  <si>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</si>
  <si>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</si>
  <si>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</si>
  <si>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</si>
  <si>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</si>
  <si>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</si>
  <si>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</si>
  <si>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</si>
  <si>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</si>
  <si>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</si>
  <si>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</si>
  <si>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</si>
  <si>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</si>
  <si>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</si>
  <si>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</si>
  <si>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</si>
  <si>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</si>
  <si>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</si>
  <si>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</si>
  <si>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</si>
  <si>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</si>
  <si>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</si>
  <si>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</si>
  <si>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</si>
  <si>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</si>
  <si>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</si>
  <si>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</si>
  <si>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</si>
  <si>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</si>
  <si>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</si>
  <si>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</si>
  <si>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</si>
  <si>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</si>
  <si>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</si>
  <si>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</si>
  <si>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</si>
  <si>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</si>
  <si>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</si>
  <si>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</si>
  <si>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</si>
  <si>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</si>
  <si>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</si>
  <si>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</si>
  <si>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</si>
  <si>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</si>
  <si>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</si>
  <si>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</si>
  <si>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</si>
  <si>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</si>
  <si>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</si>
  <si>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</si>
  <si>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</si>
  <si>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</si>
  <si>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Э</t>
  </si>
  <si>
    <t>Экзаменационная сессия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</si>
  <si>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</si>
  <si>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</si>
  <si>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</si>
  <si>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</si>
  <si>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</si>
  <si>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</si>
  <si>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</si>
  <si>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Отделение дополнительного образования и профессионального обучения Арзамасского филиала ННГУ</t>
  </si>
  <si>
    <t>Русский язык</t>
  </si>
  <si>
    <t>Обществознание</t>
  </si>
  <si>
    <t>Литература</t>
  </si>
  <si>
    <t>История</t>
  </si>
  <si>
    <t>ОБП</t>
  </si>
  <si>
    <t>Основные общеобразовательные предметы (модули)</t>
  </si>
  <si>
    <t>ОБП.1</t>
  </si>
  <si>
    <t>ОБП.2</t>
  </si>
  <si>
    <t>ОБП.3</t>
  </si>
  <si>
    <t>ОБП.4</t>
  </si>
  <si>
    <t>ДОП</t>
  </si>
  <si>
    <t>Дополнительные общеобразовательные предметы(модули)</t>
  </si>
  <si>
    <t>Естествознание</t>
  </si>
  <si>
    <t>ДОП 2</t>
  </si>
  <si>
    <t>ДОП 1</t>
  </si>
  <si>
    <t>Информатика</t>
  </si>
  <si>
    <t>ЭОП</t>
  </si>
  <si>
    <t>Элективные учебные предметы</t>
  </si>
  <si>
    <t>ЭОП 1</t>
  </si>
  <si>
    <t>ЭОП 2</t>
  </si>
  <si>
    <t>Культура речи</t>
  </si>
  <si>
    <t>Практикум по русскому правописанию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</si>
  <si>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</si>
  <si>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</si>
  <si>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</si>
  <si>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</si>
  <si>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</si>
  <si>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</si>
  <si>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</si>
  <si>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</si>
  <si>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</si>
  <si>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</si>
  <si>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</si>
  <si>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</si>
  <si>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</si>
  <si>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</si>
  <si>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</si>
  <si>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</si>
  <si>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</si>
  <si>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</si>
  <si>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</si>
  <si>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</si>
  <si>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</si>
  <si>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</si>
  <si>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</si>
  <si>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</si>
  <si>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</si>
  <si>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</si>
  <si>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</si>
  <si>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</si>
  <si>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</si>
  <si>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</si>
  <si>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</si>
  <si>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</si>
  <si>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</si>
  <si>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</si>
  <si>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</si>
  <si>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</si>
  <si>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</si>
  <si>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</si>
  <si>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</si>
  <si>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</si>
  <si>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</si>
  <si>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</si>
  <si>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</si>
  <si>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43</t>
  </si>
  <si>
    <t>49</t>
  </si>
  <si>
    <t>50</t>
  </si>
  <si>
    <t>51</t>
  </si>
  <si>
    <t>52</t>
  </si>
  <si>
    <t>Наименование программы "Дополнительная общеобразовательная программа, обеспечивающая подготовку иностранных граждан и лиц без гражданства к освоению профессиональных образовательных программ на русском языке (гуманитарный профиль)"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</si>
</sst>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ahoma"/>
      <charset val="252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62">
    <xf numFmtId="0" fontId="0" fillId="0" borderId="0" xfId="0"/>
    <xf numFmtId="0" fontId="4" fillId="0" borderId="0" xfId="0" applyFont="1"/>
    <xf numFmtId="49" fontId="10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0" xfId="0" applyFont="1"/>
    <xf numFmtId="0" fontId="10" fillId="0" borderId="3" xfId="1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49" fontId="1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0" fontId="17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3" xfId="1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2" workbookViewId="0">
      <selection activeCell="B28" sqref="B28"/>
    </sheetView>
  </sheetViews>
  <sheetFormatPr defaultRowHeight="15" x14ac:dyDescent="0.25"/>
  <cols>
    <col min="2" max="2" width="44" customWidth="1"/>
    <col min="3" max="3" width="7.42578125" bestFit="1" customWidth="1"/>
    <col min="4" max="4" width="7.42578125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7" customWidth="1"/>
    <col min="11" max="11" width="12" customWidth="1"/>
  </cols>
  <sheetData>
    <row r="1" spans="1:11" ht="1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7" customHeight="1" x14ac:dyDescent="0.25">
      <c r="A2" s="33" t="s">
        <v>69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15" customHeight="1" x14ac:dyDescent="0.25">
      <c r="A5" s="38" t="s">
        <v>72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38.25" customHeight="1" x14ac:dyDescent="0.25">
      <c r="A6" s="39" t="s">
        <v>143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hidden="1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4.25" hidden="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34" t="s">
        <v>61</v>
      </c>
      <c r="B9" s="48"/>
      <c r="C9" s="34" t="s">
        <v>60</v>
      </c>
      <c r="D9" s="35"/>
      <c r="E9" s="27" t="s">
        <v>70</v>
      </c>
      <c r="F9" s="34" t="s">
        <v>1</v>
      </c>
      <c r="G9" s="35"/>
      <c r="H9" s="35"/>
      <c r="I9" s="35"/>
      <c r="J9" s="35"/>
      <c r="K9" s="36"/>
    </row>
    <row r="10" spans="1:11" ht="15" customHeight="1" x14ac:dyDescent="0.25">
      <c r="A10" s="49"/>
      <c r="B10" s="50"/>
      <c r="C10" s="49"/>
      <c r="D10" s="51"/>
      <c r="E10" s="28"/>
      <c r="F10" s="40" t="s">
        <v>2</v>
      </c>
      <c r="G10" s="42" t="s">
        <v>3</v>
      </c>
      <c r="H10" s="43"/>
      <c r="I10" s="43"/>
      <c r="J10" s="43"/>
      <c r="K10" s="44"/>
    </row>
    <row r="11" spans="1:11" ht="15" customHeight="1" x14ac:dyDescent="0.25">
      <c r="A11" s="49"/>
      <c r="B11" s="50"/>
      <c r="C11" s="52"/>
      <c r="D11" s="53"/>
      <c r="E11" s="29"/>
      <c r="F11" s="41"/>
      <c r="G11" s="45" t="s">
        <v>5</v>
      </c>
      <c r="H11" s="54" t="s">
        <v>3</v>
      </c>
      <c r="I11" s="55"/>
      <c r="J11" s="45" t="s">
        <v>4</v>
      </c>
      <c r="K11" s="46" t="s">
        <v>71</v>
      </c>
    </row>
    <row r="12" spans="1:11" ht="26.25" customHeight="1" x14ac:dyDescent="0.25">
      <c r="A12" s="49"/>
      <c r="B12" s="50"/>
      <c r="C12" s="30" t="s">
        <v>6</v>
      </c>
      <c r="D12" s="30" t="s">
        <v>7</v>
      </c>
      <c r="E12" s="30" t="s">
        <v>2</v>
      </c>
      <c r="F12" s="41"/>
      <c r="G12" s="31"/>
      <c r="H12" s="30" t="s">
        <v>8</v>
      </c>
      <c r="I12" s="30" t="s">
        <v>9</v>
      </c>
      <c r="J12" s="31"/>
      <c r="K12" s="47"/>
    </row>
    <row r="13" spans="1:11" ht="45" customHeight="1" x14ac:dyDescent="0.25">
      <c r="A13" s="49"/>
      <c r="B13" s="50"/>
      <c r="C13" s="31"/>
      <c r="D13" s="31"/>
      <c r="E13" s="31"/>
      <c r="F13" s="41"/>
      <c r="G13" s="31"/>
      <c r="H13" s="31"/>
      <c r="I13" s="31"/>
      <c r="J13" s="31"/>
      <c r="K13" s="47"/>
    </row>
    <row r="14" spans="1:11" ht="16.5" customHeight="1" x14ac:dyDescent="0.25">
      <c r="A14" s="9" t="s">
        <v>77</v>
      </c>
      <c r="B14" s="15" t="s">
        <v>78</v>
      </c>
      <c r="C14" s="8"/>
      <c r="D14" s="8"/>
      <c r="E14" s="9">
        <v>59</v>
      </c>
      <c r="F14" s="9">
        <v>2124</v>
      </c>
      <c r="G14" s="18">
        <v>1116</v>
      </c>
      <c r="H14" s="18"/>
      <c r="I14" s="18">
        <v>1116</v>
      </c>
      <c r="J14" s="18">
        <v>966</v>
      </c>
      <c r="K14" s="9">
        <f t="shared" ref="K14" si="0">SUM(K15:K22)</f>
        <v>42</v>
      </c>
    </row>
    <row r="15" spans="1:11" x14ac:dyDescent="0.25">
      <c r="A15" s="25" t="s">
        <v>79</v>
      </c>
      <c r="B15" s="26" t="s">
        <v>73</v>
      </c>
      <c r="C15" s="6">
        <v>1</v>
      </c>
      <c r="D15" s="8"/>
      <c r="E15" s="6">
        <v>24</v>
      </c>
      <c r="F15" s="6">
        <v>864</v>
      </c>
      <c r="G15" s="19">
        <v>432</v>
      </c>
      <c r="H15" s="20"/>
      <c r="I15" s="21">
        <v>432</v>
      </c>
      <c r="J15" s="21">
        <v>426</v>
      </c>
      <c r="K15" s="11">
        <v>6</v>
      </c>
    </row>
    <row r="16" spans="1:11" x14ac:dyDescent="0.25">
      <c r="A16" s="25"/>
      <c r="B16" s="26"/>
      <c r="C16" s="6">
        <v>2</v>
      </c>
      <c r="D16" s="8"/>
      <c r="E16" s="6">
        <v>17</v>
      </c>
      <c r="F16" s="6">
        <v>612</v>
      </c>
      <c r="G16" s="22">
        <v>360</v>
      </c>
      <c r="H16" s="23"/>
      <c r="I16" s="22">
        <v>360</v>
      </c>
      <c r="J16" s="22">
        <v>240</v>
      </c>
      <c r="K16" s="11">
        <v>12</v>
      </c>
    </row>
    <row r="17" spans="1:12" x14ac:dyDescent="0.25">
      <c r="A17" s="25" t="s">
        <v>80</v>
      </c>
      <c r="B17" s="26" t="s">
        <v>74</v>
      </c>
      <c r="C17" s="6"/>
      <c r="D17" s="6"/>
      <c r="E17" s="6">
        <v>2</v>
      </c>
      <c r="F17" s="6">
        <v>72</v>
      </c>
      <c r="G17" s="22">
        <v>36</v>
      </c>
      <c r="H17" s="22"/>
      <c r="I17" s="22">
        <v>36</v>
      </c>
      <c r="J17" s="22">
        <v>36</v>
      </c>
      <c r="K17" s="11"/>
    </row>
    <row r="18" spans="1:12" x14ac:dyDescent="0.25">
      <c r="A18" s="25"/>
      <c r="B18" s="26"/>
      <c r="C18" s="6">
        <v>2</v>
      </c>
      <c r="D18" s="6"/>
      <c r="E18" s="6">
        <v>4</v>
      </c>
      <c r="F18" s="6">
        <v>144</v>
      </c>
      <c r="G18" s="22">
        <v>72</v>
      </c>
      <c r="H18" s="22"/>
      <c r="I18" s="22">
        <v>72</v>
      </c>
      <c r="J18" s="22">
        <v>64</v>
      </c>
      <c r="K18" s="11">
        <v>8</v>
      </c>
    </row>
    <row r="19" spans="1:12" x14ac:dyDescent="0.25">
      <c r="A19" s="25" t="s">
        <v>81</v>
      </c>
      <c r="B19" s="26" t="s">
        <v>76</v>
      </c>
      <c r="C19" s="6"/>
      <c r="D19" s="6"/>
      <c r="E19" s="6">
        <v>2</v>
      </c>
      <c r="F19" s="6">
        <v>72</v>
      </c>
      <c r="G19" s="22">
        <v>36</v>
      </c>
      <c r="H19" s="22"/>
      <c r="I19" s="22">
        <v>36</v>
      </c>
      <c r="J19" s="22">
        <v>36</v>
      </c>
      <c r="K19" s="11"/>
    </row>
    <row r="20" spans="1:12" x14ac:dyDescent="0.25">
      <c r="A20" s="25"/>
      <c r="B20" s="26"/>
      <c r="C20" s="6">
        <v>2</v>
      </c>
      <c r="D20" s="6"/>
      <c r="E20" s="6">
        <v>4</v>
      </c>
      <c r="F20" s="6">
        <v>144</v>
      </c>
      <c r="G20" s="22">
        <v>72</v>
      </c>
      <c r="H20" s="22"/>
      <c r="I20" s="22">
        <v>72</v>
      </c>
      <c r="J20" s="22">
        <v>64</v>
      </c>
      <c r="K20" s="11">
        <v>8</v>
      </c>
    </row>
    <row r="21" spans="1:12" x14ac:dyDescent="0.25">
      <c r="A21" s="25" t="s">
        <v>82</v>
      </c>
      <c r="B21" s="26" t="s">
        <v>75</v>
      </c>
      <c r="C21" s="6"/>
      <c r="D21" s="6"/>
      <c r="E21" s="13">
        <v>2</v>
      </c>
      <c r="F21" s="13">
        <v>72</v>
      </c>
      <c r="G21" s="22">
        <v>36</v>
      </c>
      <c r="H21" s="22"/>
      <c r="I21" s="22">
        <v>36</v>
      </c>
      <c r="J21" s="22">
        <v>36</v>
      </c>
      <c r="K21" s="11"/>
    </row>
    <row r="22" spans="1:12" x14ac:dyDescent="0.25">
      <c r="A22" s="25"/>
      <c r="B22" s="26"/>
      <c r="C22" s="6">
        <v>2</v>
      </c>
      <c r="D22" s="6"/>
      <c r="E22" s="13">
        <v>4</v>
      </c>
      <c r="F22" s="13">
        <v>144</v>
      </c>
      <c r="G22" s="22">
        <v>72</v>
      </c>
      <c r="H22" s="22"/>
      <c r="I22" s="22">
        <v>72</v>
      </c>
      <c r="J22" s="22">
        <v>64</v>
      </c>
      <c r="K22" s="11">
        <v>8</v>
      </c>
    </row>
    <row r="23" spans="1:12" ht="25.5" x14ac:dyDescent="0.25">
      <c r="A23" s="9" t="s">
        <v>83</v>
      </c>
      <c r="B23" s="15" t="s">
        <v>84</v>
      </c>
      <c r="C23" s="6"/>
      <c r="D23" s="6"/>
      <c r="E23" s="9">
        <v>4</v>
      </c>
      <c r="F23" s="9">
        <v>144</v>
      </c>
      <c r="G23" s="24">
        <v>72</v>
      </c>
      <c r="H23" s="22"/>
      <c r="I23" s="24">
        <v>72</v>
      </c>
      <c r="J23" s="24">
        <v>64</v>
      </c>
      <c r="K23" s="10">
        <v>8</v>
      </c>
    </row>
    <row r="24" spans="1:12" x14ac:dyDescent="0.25">
      <c r="A24" s="13" t="s">
        <v>87</v>
      </c>
      <c r="B24" s="12" t="s">
        <v>85</v>
      </c>
      <c r="C24" s="13">
        <v>2</v>
      </c>
      <c r="D24" s="13"/>
      <c r="E24" s="13">
        <v>2</v>
      </c>
      <c r="F24" s="13">
        <v>72</v>
      </c>
      <c r="G24" s="22">
        <v>36</v>
      </c>
      <c r="H24" s="22"/>
      <c r="I24" s="22">
        <v>36</v>
      </c>
      <c r="J24" s="22">
        <v>32</v>
      </c>
      <c r="K24" s="11">
        <v>4</v>
      </c>
    </row>
    <row r="25" spans="1:12" x14ac:dyDescent="0.25">
      <c r="A25" s="13" t="s">
        <v>86</v>
      </c>
      <c r="B25" s="12" t="s">
        <v>88</v>
      </c>
      <c r="C25" s="13">
        <v>2</v>
      </c>
      <c r="D25" s="13"/>
      <c r="E25" s="13">
        <v>2</v>
      </c>
      <c r="F25" s="13">
        <v>72</v>
      </c>
      <c r="G25" s="22">
        <v>36</v>
      </c>
      <c r="H25" s="22"/>
      <c r="I25" s="22">
        <v>36</v>
      </c>
      <c r="J25" s="22">
        <v>32</v>
      </c>
      <c r="K25" s="11">
        <v>4</v>
      </c>
    </row>
    <row r="26" spans="1:12" x14ac:dyDescent="0.25">
      <c r="A26" s="9" t="s">
        <v>89</v>
      </c>
      <c r="B26" s="15" t="s">
        <v>90</v>
      </c>
      <c r="C26" s="13"/>
      <c r="D26" s="13"/>
      <c r="E26" s="9">
        <v>1</v>
      </c>
      <c r="F26" s="9">
        <v>36</v>
      </c>
      <c r="G26" s="24">
        <v>18</v>
      </c>
      <c r="H26" s="24"/>
      <c r="I26" s="24">
        <v>18</v>
      </c>
      <c r="J26" s="24">
        <v>14</v>
      </c>
      <c r="K26" s="10">
        <v>4</v>
      </c>
    </row>
    <row r="27" spans="1:12" x14ac:dyDescent="0.25">
      <c r="A27" s="13" t="s">
        <v>91</v>
      </c>
      <c r="B27" s="12" t="s">
        <v>93</v>
      </c>
      <c r="C27" s="13">
        <v>2</v>
      </c>
      <c r="D27" s="13"/>
      <c r="E27" s="13">
        <v>1</v>
      </c>
      <c r="F27" s="13">
        <v>36</v>
      </c>
      <c r="G27" s="22">
        <v>18</v>
      </c>
      <c r="H27" s="22"/>
      <c r="I27" s="22">
        <v>18</v>
      </c>
      <c r="J27" s="22">
        <v>14</v>
      </c>
      <c r="K27" s="11">
        <v>4</v>
      </c>
    </row>
    <row r="28" spans="1:12" x14ac:dyDescent="0.25">
      <c r="A28" s="13" t="s">
        <v>92</v>
      </c>
      <c r="B28" s="12" t="s">
        <v>94</v>
      </c>
      <c r="C28" s="13">
        <v>2</v>
      </c>
      <c r="D28" s="13"/>
      <c r="E28" s="13">
        <v>1</v>
      </c>
      <c r="F28" s="13">
        <v>36</v>
      </c>
      <c r="G28" s="22">
        <v>18</v>
      </c>
      <c r="H28" s="22"/>
      <c r="I28" s="22">
        <v>18</v>
      </c>
      <c r="J28" s="22">
        <v>14</v>
      </c>
      <c r="K28" s="11">
        <v>4</v>
      </c>
    </row>
    <row r="29" spans="1:12" ht="17.25" customHeight="1" x14ac:dyDescent="0.25">
      <c r="A29" s="8"/>
      <c r="B29" s="7" t="s">
        <v>10</v>
      </c>
      <c r="C29" s="8"/>
      <c r="D29" s="8"/>
      <c r="E29" s="9">
        <v>64</v>
      </c>
      <c r="F29" s="9">
        <v>2304</v>
      </c>
      <c r="G29" s="24">
        <v>1206</v>
      </c>
      <c r="H29" s="24">
        <f t="shared" ref="H29" si="1">SUM(H23,H14)</f>
        <v>0</v>
      </c>
      <c r="I29" s="24">
        <v>1206</v>
      </c>
      <c r="J29" s="24">
        <v>1044</v>
      </c>
      <c r="K29" s="9">
        <v>54</v>
      </c>
      <c r="L29" s="14"/>
    </row>
  </sheetData>
  <mergeCells count="29">
    <mergeCell ref="B17:B18"/>
    <mergeCell ref="A17:A18"/>
    <mergeCell ref="B19:B20"/>
    <mergeCell ref="A19:A20"/>
    <mergeCell ref="B21:B22"/>
    <mergeCell ref="A21:A22"/>
    <mergeCell ref="D12:D13"/>
    <mergeCell ref="K11:K13"/>
    <mergeCell ref="A9:B13"/>
    <mergeCell ref="C9:D11"/>
    <mergeCell ref="G11:G13"/>
    <mergeCell ref="H11:I11"/>
    <mergeCell ref="H12:H13"/>
    <mergeCell ref="A15:A16"/>
    <mergeCell ref="B15:B16"/>
    <mergeCell ref="E9:E11"/>
    <mergeCell ref="E12:E13"/>
    <mergeCell ref="A1:K1"/>
    <mergeCell ref="A2:K2"/>
    <mergeCell ref="F9:K9"/>
    <mergeCell ref="C12:C13"/>
    <mergeCell ref="I12:I13"/>
    <mergeCell ref="A4:K4"/>
    <mergeCell ref="A5:K5"/>
    <mergeCell ref="A6:K6"/>
    <mergeCell ref="A7:K7"/>
    <mergeCell ref="F10:F13"/>
    <mergeCell ref="G10:K10"/>
    <mergeCell ref="J11:J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4"/>
  <sheetViews>
    <sheetView zoomScaleSheetLayoutView="100" workbookViewId="0">
      <selection activeCell="N35" sqref="N35"/>
    </sheetView>
  </sheetViews>
  <sheetFormatPr defaultRowHeight="15" x14ac:dyDescent="0.25"/>
  <cols>
    <col min="1" max="1" width="5.28515625" bestFit="1" customWidth="1"/>
    <col min="2" max="7" width="3.5703125" customWidth="1"/>
    <col min="8" max="8" width="4" customWidth="1"/>
    <col min="9" max="9" width="3.7109375" customWidth="1"/>
    <col min="10" max="10" width="3.5703125" customWidth="1"/>
    <col min="11" max="14" width="3.28515625" customWidth="1"/>
    <col min="15" max="15" width="3.5703125" customWidth="1"/>
    <col min="16" max="19" width="2.85546875" bestFit="1" customWidth="1"/>
    <col min="20" max="32" width="3.28515625" bestFit="1" customWidth="1"/>
    <col min="33" max="36" width="3.28515625" customWidth="1"/>
    <col min="37" max="49" width="3.28515625" bestFit="1" customWidth="1"/>
  </cols>
  <sheetData>
    <row r="1" spans="1:52" ht="16.5" x14ac:dyDescent="0.25">
      <c r="A1" s="56" t="s">
        <v>12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</row>
    <row r="2" spans="1:52" ht="16.5" customHeight="1" x14ac:dyDescent="0.25"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52" ht="16.5" x14ac:dyDescent="0.25"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52" x14ac:dyDescent="0.25">
      <c r="A4" s="57" t="s">
        <v>95</v>
      </c>
      <c r="B4" s="57"/>
      <c r="C4" s="57"/>
      <c r="D4" s="57"/>
      <c r="E4" s="58" t="s">
        <v>96</v>
      </c>
      <c r="F4" s="57" t="s">
        <v>97</v>
      </c>
      <c r="G4" s="57"/>
      <c r="H4" s="57"/>
      <c r="I4" s="58" t="s">
        <v>98</v>
      </c>
      <c r="J4" s="57" t="s">
        <v>99</v>
      </c>
      <c r="K4" s="57"/>
      <c r="L4" s="57"/>
      <c r="M4" s="57"/>
      <c r="N4" s="57" t="s">
        <v>100</v>
      </c>
      <c r="O4" s="57"/>
      <c r="P4" s="57"/>
      <c r="Q4" s="57"/>
      <c r="R4" s="58" t="s">
        <v>101</v>
      </c>
      <c r="S4" s="57" t="s">
        <v>102</v>
      </c>
      <c r="T4" s="57"/>
      <c r="U4" s="57"/>
      <c r="V4" s="58" t="s">
        <v>103</v>
      </c>
      <c r="W4" s="57" t="s">
        <v>104</v>
      </c>
      <c r="X4" s="57"/>
      <c r="Y4" s="57"/>
      <c r="Z4" s="58" t="s">
        <v>105</v>
      </c>
      <c r="AA4" s="57" t="s">
        <v>106</v>
      </c>
      <c r="AB4" s="57"/>
      <c r="AC4" s="57"/>
      <c r="AD4" s="57"/>
      <c r="AE4" s="58" t="s">
        <v>107</v>
      </c>
      <c r="AF4" s="57" t="s">
        <v>108</v>
      </c>
      <c r="AG4" s="57"/>
      <c r="AH4" s="57"/>
      <c r="AI4" s="58" t="s">
        <v>109</v>
      </c>
      <c r="AJ4" s="57" t="s">
        <v>110</v>
      </c>
      <c r="AK4" s="57"/>
      <c r="AL4" s="57"/>
      <c r="AM4" s="57"/>
      <c r="AN4" s="57" t="s">
        <v>111</v>
      </c>
      <c r="AO4" s="57"/>
      <c r="AP4" s="57"/>
      <c r="AQ4" s="57"/>
      <c r="AR4" s="58" t="s">
        <v>96</v>
      </c>
      <c r="AS4" s="57" t="s">
        <v>112</v>
      </c>
      <c r="AT4" s="57"/>
      <c r="AU4" s="57"/>
      <c r="AV4" s="58" t="s">
        <v>113</v>
      </c>
      <c r="AW4" s="57" t="s">
        <v>114</v>
      </c>
      <c r="AX4" s="57"/>
      <c r="AY4" s="57"/>
      <c r="AZ4" s="57"/>
    </row>
    <row r="5" spans="1:52" ht="31.5" x14ac:dyDescent="0.25">
      <c r="A5" s="17" t="s">
        <v>115</v>
      </c>
      <c r="B5" s="17" t="s">
        <v>116</v>
      </c>
      <c r="C5" s="17" t="s">
        <v>117</v>
      </c>
      <c r="D5" s="17" t="s">
        <v>118</v>
      </c>
      <c r="E5" s="57"/>
      <c r="F5" s="17" t="s">
        <v>119</v>
      </c>
      <c r="G5" s="17" t="s">
        <v>120</v>
      </c>
      <c r="H5" s="17" t="s">
        <v>121</v>
      </c>
      <c r="I5" s="57"/>
      <c r="J5" s="17" t="s">
        <v>122</v>
      </c>
      <c r="K5" s="17" t="s">
        <v>123</v>
      </c>
      <c r="L5" s="17" t="s">
        <v>124</v>
      </c>
      <c r="M5" s="17" t="s">
        <v>125</v>
      </c>
      <c r="N5" s="17" t="s">
        <v>115</v>
      </c>
      <c r="O5" s="17" t="s">
        <v>116</v>
      </c>
      <c r="P5" s="17" t="s">
        <v>117</v>
      </c>
      <c r="Q5" s="17" t="s">
        <v>118</v>
      </c>
      <c r="R5" s="57"/>
      <c r="S5" s="17" t="s">
        <v>126</v>
      </c>
      <c r="T5" s="17" t="s">
        <v>127</v>
      </c>
      <c r="U5" s="17" t="s">
        <v>128</v>
      </c>
      <c r="V5" s="57"/>
      <c r="W5" s="17" t="s">
        <v>129</v>
      </c>
      <c r="X5" s="17" t="s">
        <v>130</v>
      </c>
      <c r="Y5" s="17" t="s">
        <v>131</v>
      </c>
      <c r="Z5" s="57"/>
      <c r="AA5" s="17" t="s">
        <v>129</v>
      </c>
      <c r="AB5" s="17" t="s">
        <v>130</v>
      </c>
      <c r="AC5" s="17" t="s">
        <v>131</v>
      </c>
      <c r="AD5" s="17" t="s">
        <v>132</v>
      </c>
      <c r="AE5" s="57"/>
      <c r="AF5" s="17" t="s">
        <v>119</v>
      </c>
      <c r="AG5" s="17" t="s">
        <v>120</v>
      </c>
      <c r="AH5" s="17" t="s">
        <v>121</v>
      </c>
      <c r="AI5" s="57"/>
      <c r="AJ5" s="17" t="s">
        <v>133</v>
      </c>
      <c r="AK5" s="17" t="s">
        <v>134</v>
      </c>
      <c r="AL5" s="17" t="s">
        <v>135</v>
      </c>
      <c r="AM5" s="17" t="s">
        <v>136</v>
      </c>
      <c r="AN5" s="17" t="s">
        <v>115</v>
      </c>
      <c r="AO5" s="17" t="s">
        <v>116</v>
      </c>
      <c r="AP5" s="17" t="s">
        <v>117</v>
      </c>
      <c r="AQ5" s="17" t="s">
        <v>118</v>
      </c>
      <c r="AR5" s="57"/>
      <c r="AS5" s="17" t="s">
        <v>119</v>
      </c>
      <c r="AT5" s="17" t="s">
        <v>120</v>
      </c>
      <c r="AU5" s="17" t="s">
        <v>121</v>
      </c>
      <c r="AV5" s="57"/>
      <c r="AW5" s="17" t="s">
        <v>122</v>
      </c>
      <c r="AX5" s="17" t="s">
        <v>123</v>
      </c>
      <c r="AY5" s="17" t="s">
        <v>124</v>
      </c>
      <c r="AZ5" s="17" t="s">
        <v>137</v>
      </c>
    </row>
    <row r="6" spans="1:52" x14ac:dyDescent="0.25">
      <c r="A6" s="16" t="s">
        <v>13</v>
      </c>
      <c r="B6" s="16" t="s">
        <v>14</v>
      </c>
      <c r="C6" s="16" t="s">
        <v>15</v>
      </c>
      <c r="D6" s="16" t="s">
        <v>16</v>
      </c>
      <c r="E6" s="16" t="s">
        <v>17</v>
      </c>
      <c r="F6" s="16" t="s">
        <v>18</v>
      </c>
      <c r="G6" s="16" t="s">
        <v>19</v>
      </c>
      <c r="H6" s="16" t="s">
        <v>20</v>
      </c>
      <c r="I6" s="16" t="s">
        <v>21</v>
      </c>
      <c r="J6" s="16" t="s">
        <v>22</v>
      </c>
      <c r="K6" s="16" t="s">
        <v>23</v>
      </c>
      <c r="L6" s="16" t="s">
        <v>24</v>
      </c>
      <c r="M6" s="16" t="s">
        <v>25</v>
      </c>
      <c r="N6" s="16" t="s">
        <v>26</v>
      </c>
      <c r="O6" s="16" t="s">
        <v>27</v>
      </c>
      <c r="P6" s="16" t="s">
        <v>28</v>
      </c>
      <c r="Q6" s="16" t="s">
        <v>29</v>
      </c>
      <c r="R6" s="16" t="s">
        <v>30</v>
      </c>
      <c r="S6" s="16" t="s">
        <v>31</v>
      </c>
      <c r="T6" s="16" t="s">
        <v>32</v>
      </c>
      <c r="U6" s="16" t="s">
        <v>33</v>
      </c>
      <c r="V6" s="16" t="s">
        <v>34</v>
      </c>
      <c r="W6" s="16" t="s">
        <v>35</v>
      </c>
      <c r="X6" s="16" t="s">
        <v>36</v>
      </c>
      <c r="Y6" s="16" t="s">
        <v>37</v>
      </c>
      <c r="Z6" s="16" t="s">
        <v>38</v>
      </c>
      <c r="AA6" s="16" t="s">
        <v>39</v>
      </c>
      <c r="AB6" s="16" t="s">
        <v>40</v>
      </c>
      <c r="AC6" s="16" t="s">
        <v>41</v>
      </c>
      <c r="AD6" s="16" t="s">
        <v>42</v>
      </c>
      <c r="AE6" s="16" t="s">
        <v>43</v>
      </c>
      <c r="AF6" s="16" t="s">
        <v>44</v>
      </c>
      <c r="AG6" s="16" t="s">
        <v>45</v>
      </c>
      <c r="AH6" s="16" t="s">
        <v>46</v>
      </c>
      <c r="AI6" s="16" t="s">
        <v>47</v>
      </c>
      <c r="AJ6" s="16" t="s">
        <v>48</v>
      </c>
      <c r="AK6" s="16" t="s">
        <v>49</v>
      </c>
      <c r="AL6" s="16" t="s">
        <v>50</v>
      </c>
      <c r="AM6" s="16" t="s">
        <v>51</v>
      </c>
      <c r="AN6" s="16" t="s">
        <v>52</v>
      </c>
      <c r="AO6" s="16" t="s">
        <v>53</v>
      </c>
      <c r="AP6" s="16" t="s">
        <v>54</v>
      </c>
      <c r="AQ6" s="16" t="s">
        <v>138</v>
      </c>
      <c r="AR6" s="16" t="s">
        <v>55</v>
      </c>
      <c r="AS6" s="16" t="s">
        <v>56</v>
      </c>
      <c r="AT6" s="16" t="s">
        <v>57</v>
      </c>
      <c r="AU6" s="16" t="s">
        <v>58</v>
      </c>
      <c r="AV6" s="16" t="s">
        <v>59</v>
      </c>
      <c r="AW6" s="16" t="s">
        <v>139</v>
      </c>
      <c r="AX6" s="16" t="s">
        <v>140</v>
      </c>
      <c r="AY6" s="16" t="s">
        <v>141</v>
      </c>
      <c r="AZ6" s="16" t="s">
        <v>142</v>
      </c>
    </row>
    <row r="7" spans="1:52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x14ac:dyDescent="0.25">
      <c r="A8" s="57" t="s">
        <v>67</v>
      </c>
      <c r="B8" s="57" t="s">
        <v>67</v>
      </c>
      <c r="C8" s="57" t="s">
        <v>67</v>
      </c>
      <c r="D8" s="57" t="s">
        <v>67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 t="s">
        <v>63</v>
      </c>
      <c r="V8" s="57" t="s">
        <v>65</v>
      </c>
      <c r="W8" s="57" t="s">
        <v>65</v>
      </c>
      <c r="X8" s="57"/>
      <c r="Y8" s="57"/>
      <c r="Z8" s="57"/>
      <c r="AA8" s="57"/>
      <c r="AB8" s="57"/>
      <c r="AC8" s="57"/>
      <c r="AD8" s="57"/>
      <c r="AE8" s="57" t="s">
        <v>63</v>
      </c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 t="s">
        <v>63</v>
      </c>
      <c r="AQ8" s="57" t="s">
        <v>63</v>
      </c>
      <c r="AR8" s="57" t="s">
        <v>65</v>
      </c>
      <c r="AS8" s="57" t="s">
        <v>65</v>
      </c>
      <c r="AT8" s="57" t="s">
        <v>65</v>
      </c>
      <c r="AU8" s="57" t="s">
        <v>65</v>
      </c>
      <c r="AV8" s="57" t="s">
        <v>65</v>
      </c>
      <c r="AW8" s="57" t="s">
        <v>65</v>
      </c>
      <c r="AX8" s="57" t="s">
        <v>65</v>
      </c>
      <c r="AY8" s="57" t="s">
        <v>65</v>
      </c>
      <c r="AZ8" s="57" t="s">
        <v>65</v>
      </c>
    </row>
    <row r="9" spans="1:52" ht="13.5" hidden="1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</row>
    <row r="10" spans="1:52" ht="15" hidden="1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</row>
    <row r="11" spans="1:52" ht="15" hidden="1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</row>
    <row r="12" spans="1:52" ht="15" hidden="1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</row>
    <row r="13" spans="1:52" ht="15" hidden="1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</row>
    <row r="14" spans="1:5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</row>
    <row r="17" spans="1:30" ht="16.5" x14ac:dyDescent="0.25">
      <c r="A17" s="2"/>
      <c r="B17" s="59" t="s">
        <v>62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3"/>
    </row>
    <row r="18" spans="1:30" ht="16.5" x14ac:dyDescent="0.25">
      <c r="A18" s="4" t="s">
        <v>63</v>
      </c>
      <c r="B18" s="60" t="s">
        <v>64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3"/>
    </row>
    <row r="19" spans="1:30" ht="16.5" x14ac:dyDescent="0.25">
      <c r="A19" s="5" t="s">
        <v>65</v>
      </c>
      <c r="B19" s="61" t="s">
        <v>66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3"/>
    </row>
    <row r="20" spans="1:30" ht="16.5" x14ac:dyDescent="0.25">
      <c r="A20" s="4" t="s">
        <v>67</v>
      </c>
      <c r="B20" s="60" t="s">
        <v>68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3"/>
    </row>
    <row r="21" spans="1:30" ht="16.5" customHeight="1" x14ac:dyDescent="0.25">
      <c r="AD21" s="3"/>
    </row>
    <row r="22" spans="1:30" ht="15" customHeight="1" x14ac:dyDescent="0.25"/>
    <row r="23" spans="1:30" ht="15" customHeight="1" x14ac:dyDescent="0.25"/>
    <row r="24" spans="1:30" ht="15" customHeight="1" x14ac:dyDescent="0.25"/>
  </sheetData>
  <mergeCells count="78">
    <mergeCell ref="B17:AC17"/>
    <mergeCell ref="B18:AC18"/>
    <mergeCell ref="B20:AC20"/>
    <mergeCell ref="AY8:AY13"/>
    <mergeCell ref="AZ8:AZ13"/>
    <mergeCell ref="B19:AC19"/>
    <mergeCell ref="AT8:AT13"/>
    <mergeCell ref="AU8:AU13"/>
    <mergeCell ref="AV8:AV13"/>
    <mergeCell ref="AW8:AW13"/>
    <mergeCell ref="AX8:AX13"/>
    <mergeCell ref="AO8:AO13"/>
    <mergeCell ref="AP8:AP13"/>
    <mergeCell ref="AQ8:AQ13"/>
    <mergeCell ref="AR8:AR13"/>
    <mergeCell ref="AS8:AS13"/>
    <mergeCell ref="AW4:AZ4"/>
    <mergeCell ref="A8:A13"/>
    <mergeCell ref="B8:B13"/>
    <mergeCell ref="C8:C13"/>
    <mergeCell ref="D8:D13"/>
    <mergeCell ref="E8:E13"/>
    <mergeCell ref="F8:F13"/>
    <mergeCell ref="G8:G13"/>
    <mergeCell ref="H8:H13"/>
    <mergeCell ref="I8:I13"/>
    <mergeCell ref="J8:J13"/>
    <mergeCell ref="K8:K13"/>
    <mergeCell ref="L8:L13"/>
    <mergeCell ref="M8:M13"/>
    <mergeCell ref="N8:N13"/>
    <mergeCell ref="O8:O13"/>
    <mergeCell ref="AJ4:AM4"/>
    <mergeCell ref="AN4:AQ4"/>
    <mergeCell ref="AR4:AR5"/>
    <mergeCell ref="AS4:AU4"/>
    <mergeCell ref="AV4:AV5"/>
    <mergeCell ref="A4:D4"/>
    <mergeCell ref="E4:E5"/>
    <mergeCell ref="F4:H4"/>
    <mergeCell ref="I4:I5"/>
    <mergeCell ref="J4:M4"/>
    <mergeCell ref="N4:Q4"/>
    <mergeCell ref="R4:R5"/>
    <mergeCell ref="S4:U4"/>
    <mergeCell ref="V4:V5"/>
    <mergeCell ref="W4:Y4"/>
    <mergeCell ref="Z4:Z5"/>
    <mergeCell ref="AA4:AD4"/>
    <mergeCell ref="AE4:AE5"/>
    <mergeCell ref="AF4:AH4"/>
    <mergeCell ref="AI4:AI5"/>
    <mergeCell ref="AJ8:AJ13"/>
    <mergeCell ref="AK8:AK13"/>
    <mergeCell ref="AL8:AL13"/>
    <mergeCell ref="AM8:AM13"/>
    <mergeCell ref="AN8:AN13"/>
    <mergeCell ref="AE8:AE13"/>
    <mergeCell ref="AF8:AF13"/>
    <mergeCell ref="AG8:AG13"/>
    <mergeCell ref="AH8:AH13"/>
    <mergeCell ref="AI8:AI13"/>
    <mergeCell ref="A1:AW1"/>
    <mergeCell ref="P8:P13"/>
    <mergeCell ref="Q8:Q13"/>
    <mergeCell ref="R8:R13"/>
    <mergeCell ref="S8:S13"/>
    <mergeCell ref="T8:T13"/>
    <mergeCell ref="U8:U13"/>
    <mergeCell ref="V8:V13"/>
    <mergeCell ref="W8:W13"/>
    <mergeCell ref="X8:X13"/>
    <mergeCell ref="Y8:Y13"/>
    <mergeCell ref="Z8:Z13"/>
    <mergeCell ref="AA8:AA13"/>
    <mergeCell ref="AB8:AB13"/>
    <mergeCell ref="AC8:AC13"/>
    <mergeCell ref="AD8:AD1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2025-03-06T08:06:23Z</cp:lastPrinted>
  <dcterms:created xsi:type="dcterms:W3CDTF">2022-08-29T11:23:05Z</dcterms:created>
  <dcterms:modified xsi:type="dcterms:W3CDTF">2025-04-09T08:06:25Z</dcterms:modified>
</cp:coreProperties>
</file>