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idiya.tsvetkova\Desktop\Мои документы\Планы ПК и ПП\Арзамас\"/>
    </mc:Choice>
  </mc:AlternateContent>
  <bookViews>
    <workbookView xWindow="0" yWindow="0" windowWidth="23040" windowHeight="8460"/>
  </bookViews>
  <sheets>
    <sheet name="Учебный план" sheetId="1" r:id="rId1"/>
    <sheet name="КУГ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9" i="1" l="1"/>
  <c r="K14" i="1"/>
</calcChain>
</file>

<file path=xl/sharedStrings.xml><?xml version="1.0" encoding="utf-8"?>
<sst xmlns="http://schemas.openxmlformats.org/spreadsheetml/2006/main" count="186" uniqueCount="144">
  <si>
    <t>УЧЕБНЫЙ ПЛАН</t>
  </si>
  <si>
    <t>Часов</t>
  </si>
  <si>
    <t>Всего</t>
  </si>
  <si>
    <t>В том числе</t>
  </si>
  <si>
    <t>Самостоятельная работа</t>
  </si>
  <si>
    <t>Аудиторных</t>
  </si>
  <si>
    <t>Экзамен</t>
  </si>
  <si>
    <t>Зачет</t>
  </si>
  <si>
    <t>Лекции</t>
  </si>
  <si>
    <t>Семинары, практические занятия</t>
  </si>
  <si>
    <t>ИТОГО</t>
  </si>
  <si>
    <t>МИНИСТЕРСТВО НАУКИ И ВЫСШЕГО ОБРАЗОВАНИЯ РОССИЙСКОЙ ФЕДЕРАЦИИ</t>
  </si>
  <si>
    <t>Календарный учебный график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</si>
  <si>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</si>
  <si>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</si>
  <si>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</si>
  <si>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</si>
  <si>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</si>
  <si>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</si>
  <si>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</si>
  <si>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</si>
  <si>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</si>
  <si>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</si>
  <si>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</si>
  <si>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</si>
  <si>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</si>
  <si>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</si>
  <si>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</si>
  <si>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</si>
  <si>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</si>
  <si>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</si>
  <si>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</si>
  <si>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</si>
  <si>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</si>
  <si>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</si>
  <si>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</si>
  <si>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</si>
  <si>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</si>
  <si>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</si>
  <si>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</si>
  <si>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</si>
  <si>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</si>
  <si>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</si>
  <si>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</si>
  <si>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</si>
  <si>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</si>
  <si>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</si>
  <si>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</si>
  <si>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</si>
  <si>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</si>
  <si>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</si>
  <si>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</si>
  <si>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</si>
  <si>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</si>
  <si>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</si>
  <si>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44</t>
  </si>
  <si>
    <t>45</t>
  </si>
  <si>
    <t>46</t>
  </si>
  <si>
    <t>47</t>
  </si>
  <si>
    <t>48</t>
  </si>
  <si>
    <t>Форма аттестации</t>
  </si>
  <si>
    <t>Наименование учебных предметов, курсов, дисциплин (модулей)</t>
  </si>
  <si>
    <t>Теоретическое обучение</t>
  </si>
  <si>
    <t>Э</t>
  </si>
  <si>
    <t>Экзаменационная сессия</t>
  </si>
  <si>
    <t>К</t>
  </si>
  <si>
    <t>Каникулы</t>
  </si>
  <si>
    <t>*</t>
  </si>
  <si>
    <t>Обучение не ведется</t>
  </si>
  <si>
    <t xml:space="preserve">  федеральное государственное автономное образовательное учреждение высшего образования 
«Национальный исследовательский Нижегородский государственный университет им. Н.И. Лобачевского»</t>
  </si>
  <si>
    <t>Зачетные единицы</t>
  </si>
  <si>
    <t xml:space="preserve">Контроль 
</t>
  </si>
  <si>
    <t>Отделение дополнительного образования и профессионального обучения Арзамасского филиала ННГУ</t>
  </si>
  <si>
    <t>Русский язык</t>
  </si>
  <si>
    <t>ОБП</t>
  </si>
  <si>
    <t>Основные общеобразовательные предметы (модули)</t>
  </si>
  <si>
    <t>ОБП.1</t>
  </si>
  <si>
    <t>ОБП.2</t>
  </si>
  <si>
    <t>ОБП.3</t>
  </si>
  <si>
    <t>ОБП.4</t>
  </si>
  <si>
    <t>ДОП</t>
  </si>
  <si>
    <t>Дополнительные общеобразовательные предметы(модули)</t>
  </si>
  <si>
    <t>ДОП 2</t>
  </si>
  <si>
    <t>ДОП 1</t>
  </si>
  <si>
    <t>Информатика</t>
  </si>
  <si>
    <t>ЭОП</t>
  </si>
  <si>
    <t>Элективные учебные предметы</t>
  </si>
  <si>
    <t>ЭОП 1</t>
  </si>
  <si>
    <t>ЭОП 2</t>
  </si>
  <si>
    <t>Культура речи</t>
  </si>
  <si>
    <t>Практикум по русскому правописанию</t>
  </si>
  <si>
    <t>Наименование программы "Дополнительная общеобразовательная программа, обеспечивающая подготовку иностранных граждан и лиц без гражданства к освоению профессиональных образовательных программ на русском языке (медико-биологический профиль)"</t>
  </si>
  <si>
    <t>Биология</t>
  </si>
  <si>
    <t>Химия</t>
  </si>
  <si>
    <t>Физика</t>
  </si>
  <si>
    <t>Математика</t>
  </si>
  <si>
    <t>Сентябрь</t>
  </si>
  <si>
    <t>29 - 5</t>
  </si>
  <si>
    <t>Октябрь</t>
  </si>
  <si>
    <t>27 - 2</t>
  </si>
  <si>
    <t>Ноябрь</t>
  </si>
  <si>
    <t>Декабрь</t>
  </si>
  <si>
    <t>29 - 4</t>
  </si>
  <si>
    <t>Январь</t>
  </si>
  <si>
    <t>26 - 1</t>
  </si>
  <si>
    <t>Февраль</t>
  </si>
  <si>
    <t>23 - 1</t>
  </si>
  <si>
    <t>Март</t>
  </si>
  <si>
    <t>30 - 5</t>
  </si>
  <si>
    <t>Апрель</t>
  </si>
  <si>
    <t>27 - 3</t>
  </si>
  <si>
    <t>Май</t>
  </si>
  <si>
    <t>Июнь</t>
  </si>
  <si>
    <t>Июль</t>
  </si>
  <si>
    <t>27 -2</t>
  </si>
  <si>
    <t>Август</t>
  </si>
  <si>
    <t>1 - 7</t>
  </si>
  <si>
    <t>8 - 14</t>
  </si>
  <si>
    <t>15 - 21</t>
  </si>
  <si>
    <t>22 - 28</t>
  </si>
  <si>
    <t>6 - 12</t>
  </si>
  <si>
    <t>13 - 19</t>
  </si>
  <si>
    <t>20 - 26</t>
  </si>
  <si>
    <t>3 - 9</t>
  </si>
  <si>
    <t>10 - 16</t>
  </si>
  <si>
    <t>17 - 23</t>
  </si>
  <si>
    <t>24 - 30</t>
  </si>
  <si>
    <t>5 - 11</t>
  </si>
  <si>
    <t>12 - 18</t>
  </si>
  <si>
    <t>19 - 25</t>
  </si>
  <si>
    <t>2 - 8</t>
  </si>
  <si>
    <t>9 - 15</t>
  </si>
  <si>
    <t>16 - 22</t>
  </si>
  <si>
    <t>23 - 29</t>
  </si>
  <si>
    <t>4 - 10</t>
  </si>
  <si>
    <t>11 - 17</t>
  </si>
  <si>
    <t>18 - 24</t>
  </si>
  <si>
    <t>25 - 31</t>
  </si>
  <si>
    <t>24 - 31</t>
  </si>
  <si>
    <t>43</t>
  </si>
  <si>
    <t>49</t>
  </si>
  <si>
    <t>50</t>
  </si>
  <si>
    <t>51</t>
  </si>
  <si>
    <t>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</si>
</sst>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8.25"/>
      <color indexed="8"/>
      <name val="Tahoma"/>
      <family val="2"/>
      <charset val="204"/>
    </font>
    <font>
      <b/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color indexed="8"/>
      <name val="Tahoma"/>
      <family val="2"/>
      <charset val="204"/>
    </font>
    <font>
      <sz val="10"/>
      <name val="Arial"/>
      <family val="2"/>
      <charset val="204"/>
    </font>
    <font>
      <sz val="9"/>
      <color indexed="8"/>
      <name val="Tahoma"/>
      <family val="2"/>
      <charset val="204"/>
    </font>
    <font>
      <u/>
      <sz val="13"/>
      <color indexed="8"/>
      <name val="Arial"/>
      <family val="2"/>
      <charset val="204"/>
    </font>
    <font>
      <sz val="11"/>
      <color indexed="8"/>
      <name val="Arial"/>
      <family val="2"/>
      <charset val="204"/>
    </font>
    <font>
      <sz val="13"/>
      <color theme="1"/>
      <name val="Arial"/>
      <family val="2"/>
      <charset val="204"/>
    </font>
    <font>
      <sz val="10"/>
      <color rgb="FFFF0000"/>
      <name val="Times New Roman"/>
      <family val="1"/>
      <charset val="204"/>
    </font>
    <font>
      <sz val="11"/>
      <name val="Arial"/>
      <family val="2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8"/>
      <color indexed="8"/>
      <name val="Tahoma"/>
      <charset val="252"/>
    </font>
    <font>
      <b/>
      <sz val="10"/>
      <name val="Times New Roman"/>
      <family val="1"/>
      <charset val="204"/>
    </font>
    <font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16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/>
      <top/>
      <bottom/>
      <diagonal/>
    </border>
  </borders>
  <cellStyleXfs count="6">
    <xf numFmtId="0" fontId="0" fillId="0" borderId="0"/>
    <xf numFmtId="0" fontId="6" fillId="0" borderId="0"/>
    <xf numFmtId="0" fontId="7" fillId="0" borderId="0"/>
    <xf numFmtId="0" fontId="8" fillId="0" borderId="0"/>
    <xf numFmtId="0" fontId="2" fillId="0" borderId="0"/>
    <xf numFmtId="0" fontId="6" fillId="0" borderId="0"/>
  </cellStyleXfs>
  <cellXfs count="69">
    <xf numFmtId="0" fontId="0" fillId="0" borderId="0" xfId="0"/>
    <xf numFmtId="0" fontId="4" fillId="0" borderId="0" xfId="0" applyFont="1"/>
    <xf numFmtId="49" fontId="10" fillId="0" borderId="3" xfId="0" applyNumberFormat="1" applyFont="1" applyBorder="1" applyAlignment="1" applyProtection="1">
      <alignment horizontal="center" vertical="center" wrapText="1" shrinkToFit="1"/>
      <protection locked="0"/>
    </xf>
    <xf numFmtId="0" fontId="11" fillId="0" borderId="0" xfId="0" applyFont="1"/>
    <xf numFmtId="0" fontId="10" fillId="0" borderId="3" xfId="1" applyFont="1" applyBorder="1" applyAlignment="1">
      <alignment horizontal="center" wrapText="1"/>
    </xf>
    <xf numFmtId="0" fontId="13" fillId="0" borderId="3" xfId="0" applyFont="1" applyBorder="1" applyAlignment="1">
      <alignment horizontal="center"/>
    </xf>
    <xf numFmtId="0" fontId="15" fillId="0" borderId="3" xfId="0" applyFont="1" applyBorder="1" applyAlignment="1">
      <alignment horizontal="center" vertical="center" wrapText="1"/>
    </xf>
    <xf numFmtId="0" fontId="15" fillId="0" borderId="3" xfId="0" applyFont="1" applyBorder="1" applyAlignment="1">
      <alignment vertical="center" wrapText="1"/>
    </xf>
    <xf numFmtId="0" fontId="16" fillId="0" borderId="3" xfId="0" applyFont="1" applyBorder="1" applyAlignment="1">
      <alignment vertical="center" wrapText="1"/>
    </xf>
    <xf numFmtId="0" fontId="17" fillId="0" borderId="3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5" fillId="0" borderId="3" xfId="0" applyFont="1" applyBorder="1" applyAlignment="1">
      <alignment vertical="center" wrapText="1"/>
    </xf>
    <xf numFmtId="0" fontId="15" fillId="0" borderId="3" xfId="0" applyFont="1" applyBorder="1" applyAlignment="1">
      <alignment horizontal="center" vertical="center" wrapText="1"/>
    </xf>
    <xf numFmtId="0" fontId="17" fillId="0" borderId="21" xfId="0" applyFont="1" applyFill="1" applyBorder="1" applyAlignment="1">
      <alignment horizontal="center" vertical="center" wrapText="1"/>
    </xf>
    <xf numFmtId="0" fontId="15" fillId="0" borderId="3" xfId="0" applyFont="1" applyBorder="1" applyAlignment="1">
      <alignment vertical="center" wrapText="1"/>
    </xf>
    <xf numFmtId="0" fontId="17" fillId="0" borderId="3" xfId="0" applyFont="1" applyBorder="1" applyAlignment="1">
      <alignment vertical="center" wrapText="1"/>
    </xf>
    <xf numFmtId="49" fontId="19" fillId="2" borderId="3" xfId="0" applyNumberFormat="1" applyFont="1" applyFill="1" applyBorder="1" applyAlignment="1" applyProtection="1">
      <alignment horizontal="center" vertical="center" textRotation="90" shrinkToFit="1"/>
      <protection locked="0"/>
    </xf>
    <xf numFmtId="49" fontId="19" fillId="2" borderId="3" xfId="0" applyNumberFormat="1" applyFont="1" applyFill="1" applyBorder="1" applyAlignment="1" applyProtection="1">
      <alignment horizontal="center" vertical="center" shrinkToFit="1"/>
      <protection locked="0"/>
    </xf>
    <xf numFmtId="0" fontId="17" fillId="3" borderId="3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6" fillId="3" borderId="3" xfId="0" applyFont="1" applyFill="1" applyBorder="1" applyAlignment="1">
      <alignment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center" vertical="center" wrapText="1"/>
    </xf>
    <xf numFmtId="0" fontId="21" fillId="3" borderId="3" xfId="0" applyFont="1" applyFill="1" applyBorder="1" applyAlignment="1">
      <alignment vertical="center" wrapText="1"/>
    </xf>
    <xf numFmtId="0" fontId="20" fillId="3" borderId="3" xfId="0" applyFont="1" applyFill="1" applyBorder="1" applyAlignment="1">
      <alignment horizontal="center" vertical="center" wrapText="1"/>
    </xf>
    <xf numFmtId="0" fontId="15" fillId="0" borderId="3" xfId="0" applyFont="1" applyBorder="1" applyAlignment="1">
      <alignment vertical="center" wrapText="1"/>
    </xf>
    <xf numFmtId="0" fontId="15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textRotation="90" wrapText="1"/>
    </xf>
    <xf numFmtId="0" fontId="1" fillId="0" borderId="5" xfId="0" applyFont="1" applyBorder="1" applyAlignment="1">
      <alignment horizontal="center" vertical="center" textRotation="90" wrapText="1"/>
    </xf>
    <xf numFmtId="0" fontId="14" fillId="0" borderId="16" xfId="0" applyFont="1" applyBorder="1" applyAlignment="1">
      <alignment horizontal="center" vertical="center" textRotation="90" wrapText="1"/>
    </xf>
    <xf numFmtId="0" fontId="12" fillId="0" borderId="6" xfId="0" applyFont="1" applyBorder="1" applyAlignment="1">
      <alignment horizontal="center" vertical="center" textRotation="90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textRotation="90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1" fillId="0" borderId="1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1" fillId="0" borderId="7" xfId="0" applyFont="1" applyBorder="1" applyAlignment="1">
      <alignment horizontal="center" vertical="center" textRotation="90" wrapText="1"/>
    </xf>
    <xf numFmtId="0" fontId="1" fillId="0" borderId="9" xfId="0" applyFont="1" applyBorder="1" applyAlignment="1">
      <alignment horizontal="center" vertical="center" textRotation="90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0" fillId="0" borderId="17" xfId="1" applyFont="1" applyBorder="1" applyAlignment="1">
      <alignment horizontal="left" wrapText="1"/>
    </xf>
    <xf numFmtId="0" fontId="10" fillId="0" borderId="18" xfId="1" applyFont="1" applyBorder="1" applyAlignment="1">
      <alignment horizontal="left" wrapText="1"/>
    </xf>
    <xf numFmtId="0" fontId="10" fillId="0" borderId="19" xfId="1" applyFont="1" applyBorder="1" applyAlignment="1">
      <alignment horizontal="left" wrapText="1"/>
    </xf>
    <xf numFmtId="49" fontId="19" fillId="2" borderId="3" xfId="0" applyNumberFormat="1" applyFont="1" applyFill="1" applyBorder="1" applyAlignment="1" applyProtection="1">
      <alignment horizontal="center" vertical="center" shrinkToFit="1"/>
      <protection locked="0"/>
    </xf>
    <xf numFmtId="49" fontId="10" fillId="2" borderId="17" xfId="0" applyNumberFormat="1" applyFont="1" applyFill="1" applyBorder="1" applyAlignment="1" applyProtection="1">
      <alignment horizontal="left" vertical="center" wrapText="1" shrinkToFit="1"/>
      <protection locked="0"/>
    </xf>
    <xf numFmtId="49" fontId="10" fillId="2" borderId="18" xfId="0" applyNumberFormat="1" applyFont="1" applyFill="1" applyBorder="1" applyAlignment="1" applyProtection="1">
      <alignment horizontal="left" vertical="center" wrapText="1" shrinkToFit="1"/>
      <protection locked="0"/>
    </xf>
    <xf numFmtId="49" fontId="10" fillId="2" borderId="19" xfId="0" applyNumberFormat="1" applyFont="1" applyFill="1" applyBorder="1" applyAlignment="1" applyProtection="1">
      <alignment horizontal="left" vertical="center" wrapText="1" shrinkToFit="1"/>
      <protection locked="0"/>
    </xf>
    <xf numFmtId="0" fontId="13" fillId="0" borderId="17" xfId="0" applyFont="1" applyBorder="1" applyAlignment="1">
      <alignment horizontal="left" vertical="center" wrapText="1"/>
    </xf>
    <xf numFmtId="0" fontId="13" fillId="0" borderId="18" xfId="0" applyFont="1" applyBorder="1" applyAlignment="1">
      <alignment horizontal="left" vertical="center" wrapText="1"/>
    </xf>
    <xf numFmtId="0" fontId="13" fillId="0" borderId="19" xfId="0" applyFont="1" applyBorder="1" applyAlignment="1">
      <alignment horizontal="left" vertical="center" wrapText="1"/>
    </xf>
    <xf numFmtId="49" fontId="19" fillId="2" borderId="3" xfId="0" applyNumberFormat="1" applyFont="1" applyFill="1" applyBorder="1" applyAlignment="1" applyProtection="1">
      <alignment horizontal="center" vertical="center" textRotation="90" shrinkToFit="1"/>
      <protection locked="0"/>
    </xf>
    <xf numFmtId="49" fontId="9" fillId="2" borderId="0" xfId="5" applyNumberFormat="1" applyFont="1" applyFill="1" applyAlignment="1" applyProtection="1">
      <alignment horizontal="left" vertical="center"/>
      <protection locked="0"/>
    </xf>
  </cellXfs>
  <cellStyles count="6">
    <cellStyle name="Обычный" xfId="0" builtinId="0"/>
    <cellStyle name="Обычный 2" xfId="2"/>
    <cellStyle name="Обычный 3" xfId="3"/>
    <cellStyle name="Обычный 4" xfId="4"/>
    <cellStyle name="Обычный 5" xfId="5"/>
    <cellStyle name="Обычный 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tabSelected="1" topLeftCell="A13" workbookViewId="0">
      <selection activeCell="B28" sqref="B28"/>
    </sheetView>
  </sheetViews>
  <sheetFormatPr defaultRowHeight="15" x14ac:dyDescent="0.25"/>
  <cols>
    <col min="2" max="2" width="44" customWidth="1"/>
    <col min="3" max="3" width="7.42578125" bestFit="1" customWidth="1"/>
    <col min="4" max="4" width="7.42578125" customWidth="1"/>
    <col min="6" max="6" width="7.42578125" bestFit="1" customWidth="1"/>
    <col min="7" max="7" width="6.42578125" customWidth="1"/>
    <col min="8" max="8" width="7.140625" bestFit="1" customWidth="1"/>
    <col min="9" max="9" width="7.28515625" customWidth="1"/>
    <col min="10" max="10" width="7" customWidth="1"/>
    <col min="11" max="11" width="12" customWidth="1"/>
  </cols>
  <sheetData>
    <row r="1" spans="1:11" ht="15" customHeight="1" x14ac:dyDescent="0.25">
      <c r="A1" s="46" t="s">
        <v>11</v>
      </c>
      <c r="B1" s="46"/>
      <c r="C1" s="46"/>
      <c r="D1" s="46"/>
      <c r="E1" s="46"/>
      <c r="F1" s="46"/>
      <c r="G1" s="46"/>
      <c r="H1" s="46"/>
      <c r="I1" s="46"/>
      <c r="J1" s="46"/>
      <c r="K1" s="46"/>
    </row>
    <row r="2" spans="1:11" ht="27" customHeight="1" x14ac:dyDescent="0.25">
      <c r="A2" s="47" t="s">
        <v>69</v>
      </c>
      <c r="B2" s="47"/>
      <c r="C2" s="47"/>
      <c r="D2" s="47"/>
      <c r="E2" s="47"/>
      <c r="F2" s="47"/>
      <c r="G2" s="47"/>
      <c r="H2" s="47"/>
      <c r="I2" s="47"/>
      <c r="J2" s="47"/>
      <c r="K2" s="47"/>
    </row>
    <row r="3" spans="1:11" ht="7.5" customHeigh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15" customHeight="1" x14ac:dyDescent="0.25">
      <c r="A4" s="49" t="s">
        <v>0</v>
      </c>
      <c r="B4" s="49"/>
      <c r="C4" s="49"/>
      <c r="D4" s="49"/>
      <c r="E4" s="49"/>
      <c r="F4" s="49"/>
      <c r="G4" s="49"/>
      <c r="H4" s="49"/>
      <c r="I4" s="49"/>
      <c r="J4" s="49"/>
      <c r="K4" s="49"/>
    </row>
    <row r="5" spans="1:11" ht="15" customHeight="1" x14ac:dyDescent="0.25">
      <c r="A5" s="50" t="s">
        <v>72</v>
      </c>
      <c r="B5" s="50"/>
      <c r="C5" s="50"/>
      <c r="D5" s="50"/>
      <c r="E5" s="50"/>
      <c r="F5" s="50"/>
      <c r="G5" s="50"/>
      <c r="H5" s="50"/>
      <c r="I5" s="50"/>
      <c r="J5" s="50"/>
      <c r="K5" s="50"/>
    </row>
    <row r="6" spans="1:11" ht="39.75" customHeight="1" x14ac:dyDescent="0.25">
      <c r="A6" s="51" t="s">
        <v>91</v>
      </c>
      <c r="B6" s="51"/>
      <c r="C6" s="51"/>
      <c r="D6" s="51"/>
      <c r="E6" s="51"/>
      <c r="F6" s="51"/>
      <c r="G6" s="51"/>
      <c r="H6" s="51"/>
      <c r="I6" s="51"/>
      <c r="J6" s="51"/>
      <c r="K6" s="51"/>
    </row>
    <row r="7" spans="1:11" ht="6" customHeight="1" x14ac:dyDescent="0.25">
      <c r="A7" s="50"/>
      <c r="B7" s="50"/>
      <c r="C7" s="50"/>
      <c r="D7" s="50"/>
      <c r="E7" s="50"/>
      <c r="F7" s="50"/>
      <c r="G7" s="50"/>
      <c r="H7" s="50"/>
      <c r="I7" s="50"/>
      <c r="J7" s="50"/>
      <c r="K7" s="50"/>
    </row>
    <row r="8" spans="1:11" ht="14.25" hidden="1" customHeight="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ht="15" customHeight="1" x14ac:dyDescent="0.25">
      <c r="A9" s="32" t="s">
        <v>61</v>
      </c>
      <c r="B9" s="33"/>
      <c r="C9" s="32" t="s">
        <v>60</v>
      </c>
      <c r="D9" s="36"/>
      <c r="E9" s="43" t="s">
        <v>70</v>
      </c>
      <c r="F9" s="32" t="s">
        <v>1</v>
      </c>
      <c r="G9" s="36"/>
      <c r="H9" s="36"/>
      <c r="I9" s="36"/>
      <c r="J9" s="36"/>
      <c r="K9" s="48"/>
    </row>
    <row r="10" spans="1:11" ht="15" customHeight="1" x14ac:dyDescent="0.25">
      <c r="A10" s="34"/>
      <c r="B10" s="35"/>
      <c r="C10" s="34"/>
      <c r="D10" s="37"/>
      <c r="E10" s="44"/>
      <c r="F10" s="52" t="s">
        <v>2</v>
      </c>
      <c r="G10" s="54" t="s">
        <v>3</v>
      </c>
      <c r="H10" s="55"/>
      <c r="I10" s="55"/>
      <c r="J10" s="55"/>
      <c r="K10" s="56"/>
    </row>
    <row r="11" spans="1:11" ht="15" customHeight="1" x14ac:dyDescent="0.25">
      <c r="A11" s="34"/>
      <c r="B11" s="35"/>
      <c r="C11" s="38"/>
      <c r="D11" s="39"/>
      <c r="E11" s="45"/>
      <c r="F11" s="53"/>
      <c r="G11" s="40" t="s">
        <v>5</v>
      </c>
      <c r="H11" s="41" t="s">
        <v>3</v>
      </c>
      <c r="I11" s="42"/>
      <c r="J11" s="40" t="s">
        <v>4</v>
      </c>
      <c r="K11" s="30" t="s">
        <v>71</v>
      </c>
    </row>
    <row r="12" spans="1:11" ht="26.25" customHeight="1" x14ac:dyDescent="0.25">
      <c r="A12" s="34"/>
      <c r="B12" s="35"/>
      <c r="C12" s="28" t="s">
        <v>6</v>
      </c>
      <c r="D12" s="28" t="s">
        <v>7</v>
      </c>
      <c r="E12" s="28" t="s">
        <v>2</v>
      </c>
      <c r="F12" s="53"/>
      <c r="G12" s="29"/>
      <c r="H12" s="28" t="s">
        <v>8</v>
      </c>
      <c r="I12" s="28" t="s">
        <v>9</v>
      </c>
      <c r="J12" s="29"/>
      <c r="K12" s="31"/>
    </row>
    <row r="13" spans="1:11" ht="54.75" customHeight="1" x14ac:dyDescent="0.25">
      <c r="A13" s="34"/>
      <c r="B13" s="35"/>
      <c r="C13" s="29"/>
      <c r="D13" s="29"/>
      <c r="E13" s="29"/>
      <c r="F13" s="53"/>
      <c r="G13" s="29"/>
      <c r="H13" s="29"/>
      <c r="I13" s="29"/>
      <c r="J13" s="29"/>
      <c r="K13" s="31"/>
    </row>
    <row r="14" spans="1:11" ht="15" customHeight="1" x14ac:dyDescent="0.25">
      <c r="A14" s="9" t="s">
        <v>74</v>
      </c>
      <c r="B14" s="16" t="s">
        <v>75</v>
      </c>
      <c r="C14" s="8"/>
      <c r="D14" s="8"/>
      <c r="E14" s="9">
        <v>59</v>
      </c>
      <c r="F14" s="9">
        <v>2124</v>
      </c>
      <c r="G14" s="19">
        <v>1116</v>
      </c>
      <c r="H14" s="19"/>
      <c r="I14" s="19">
        <v>1116</v>
      </c>
      <c r="J14" s="19">
        <v>966</v>
      </c>
      <c r="K14" s="9">
        <f t="shared" ref="K14" si="0">SUM(K15:K22)</f>
        <v>42</v>
      </c>
    </row>
    <row r="15" spans="1:11" x14ac:dyDescent="0.25">
      <c r="A15" s="27" t="s">
        <v>76</v>
      </c>
      <c r="B15" s="26" t="s">
        <v>73</v>
      </c>
      <c r="C15" s="6">
        <v>1</v>
      </c>
      <c r="D15" s="8"/>
      <c r="E15" s="6">
        <v>24</v>
      </c>
      <c r="F15" s="6">
        <v>864</v>
      </c>
      <c r="G15" s="20">
        <v>432</v>
      </c>
      <c r="H15" s="21"/>
      <c r="I15" s="22">
        <v>432</v>
      </c>
      <c r="J15" s="22">
        <v>426</v>
      </c>
      <c r="K15" s="11">
        <v>6</v>
      </c>
    </row>
    <row r="16" spans="1:11" x14ac:dyDescent="0.25">
      <c r="A16" s="27"/>
      <c r="B16" s="26"/>
      <c r="C16" s="6">
        <v>2</v>
      </c>
      <c r="D16" s="8"/>
      <c r="E16" s="6">
        <v>17</v>
      </c>
      <c r="F16" s="6">
        <v>612</v>
      </c>
      <c r="G16" s="23">
        <v>360</v>
      </c>
      <c r="H16" s="24"/>
      <c r="I16" s="23">
        <v>360</v>
      </c>
      <c r="J16" s="23">
        <v>240</v>
      </c>
      <c r="K16" s="11">
        <v>12</v>
      </c>
    </row>
    <row r="17" spans="1:12" x14ac:dyDescent="0.25">
      <c r="A17" s="27" t="s">
        <v>77</v>
      </c>
      <c r="B17" s="26" t="s">
        <v>92</v>
      </c>
      <c r="C17" s="6"/>
      <c r="D17" s="6"/>
      <c r="E17" s="6">
        <v>2</v>
      </c>
      <c r="F17" s="6">
        <v>72</v>
      </c>
      <c r="G17" s="23">
        <v>36</v>
      </c>
      <c r="H17" s="23"/>
      <c r="I17" s="23">
        <v>36</v>
      </c>
      <c r="J17" s="23">
        <v>36</v>
      </c>
      <c r="K17" s="11"/>
    </row>
    <row r="18" spans="1:12" x14ac:dyDescent="0.25">
      <c r="A18" s="27"/>
      <c r="B18" s="26"/>
      <c r="C18" s="6">
        <v>2</v>
      </c>
      <c r="D18" s="6"/>
      <c r="E18" s="6">
        <v>4</v>
      </c>
      <c r="F18" s="6">
        <v>144</v>
      </c>
      <c r="G18" s="23">
        <v>72</v>
      </c>
      <c r="H18" s="23"/>
      <c r="I18" s="23">
        <v>72</v>
      </c>
      <c r="J18" s="23">
        <v>64</v>
      </c>
      <c r="K18" s="11">
        <v>8</v>
      </c>
    </row>
    <row r="19" spans="1:12" x14ac:dyDescent="0.25">
      <c r="A19" s="27" t="s">
        <v>78</v>
      </c>
      <c r="B19" s="26" t="s">
        <v>93</v>
      </c>
      <c r="C19" s="6"/>
      <c r="D19" s="6"/>
      <c r="E19" s="6">
        <v>2</v>
      </c>
      <c r="F19" s="6">
        <v>72</v>
      </c>
      <c r="G19" s="23">
        <v>36</v>
      </c>
      <c r="H19" s="23"/>
      <c r="I19" s="23">
        <v>36</v>
      </c>
      <c r="J19" s="23">
        <v>36</v>
      </c>
      <c r="K19" s="11"/>
    </row>
    <row r="20" spans="1:12" x14ac:dyDescent="0.25">
      <c r="A20" s="27"/>
      <c r="B20" s="26"/>
      <c r="C20" s="6">
        <v>2</v>
      </c>
      <c r="D20" s="6"/>
      <c r="E20" s="6">
        <v>4</v>
      </c>
      <c r="F20" s="6">
        <v>144</v>
      </c>
      <c r="G20" s="23">
        <v>72</v>
      </c>
      <c r="H20" s="23"/>
      <c r="I20" s="23">
        <v>72</v>
      </c>
      <c r="J20" s="23">
        <v>64</v>
      </c>
      <c r="K20" s="11">
        <v>8</v>
      </c>
    </row>
    <row r="21" spans="1:12" x14ac:dyDescent="0.25">
      <c r="A21" s="27" t="s">
        <v>79</v>
      </c>
      <c r="B21" s="26" t="s">
        <v>94</v>
      </c>
      <c r="C21" s="6"/>
      <c r="D21" s="6"/>
      <c r="E21" s="13">
        <v>2</v>
      </c>
      <c r="F21" s="13">
        <v>72</v>
      </c>
      <c r="G21" s="23">
        <v>36</v>
      </c>
      <c r="H21" s="23"/>
      <c r="I21" s="23">
        <v>36</v>
      </c>
      <c r="J21" s="23">
        <v>36</v>
      </c>
      <c r="K21" s="11"/>
    </row>
    <row r="22" spans="1:12" x14ac:dyDescent="0.25">
      <c r="A22" s="27"/>
      <c r="B22" s="26"/>
      <c r="C22" s="6">
        <v>2</v>
      </c>
      <c r="D22" s="6"/>
      <c r="E22" s="13">
        <v>4</v>
      </c>
      <c r="F22" s="13">
        <v>144</v>
      </c>
      <c r="G22" s="23">
        <v>72</v>
      </c>
      <c r="H22" s="23"/>
      <c r="I22" s="23">
        <v>72</v>
      </c>
      <c r="J22" s="23">
        <v>64</v>
      </c>
      <c r="K22" s="11">
        <v>8</v>
      </c>
    </row>
    <row r="23" spans="1:12" ht="25.5" x14ac:dyDescent="0.25">
      <c r="A23" s="9" t="s">
        <v>80</v>
      </c>
      <c r="B23" s="16" t="s">
        <v>81</v>
      </c>
      <c r="C23" s="6"/>
      <c r="D23" s="6"/>
      <c r="E23" s="9">
        <v>4</v>
      </c>
      <c r="F23" s="9">
        <v>144</v>
      </c>
      <c r="G23" s="25">
        <v>72</v>
      </c>
      <c r="H23" s="23"/>
      <c r="I23" s="25">
        <v>72</v>
      </c>
      <c r="J23" s="25">
        <v>64</v>
      </c>
      <c r="K23" s="10">
        <v>8</v>
      </c>
    </row>
    <row r="24" spans="1:12" x14ac:dyDescent="0.25">
      <c r="A24" s="13" t="s">
        <v>83</v>
      </c>
      <c r="B24" s="15" t="s">
        <v>95</v>
      </c>
      <c r="C24" s="13">
        <v>2</v>
      </c>
      <c r="D24" s="13"/>
      <c r="E24" s="13">
        <v>2</v>
      </c>
      <c r="F24" s="13">
        <v>72</v>
      </c>
      <c r="G24" s="23">
        <v>36</v>
      </c>
      <c r="H24" s="23"/>
      <c r="I24" s="23">
        <v>36</v>
      </c>
      <c r="J24" s="23">
        <v>32</v>
      </c>
      <c r="K24" s="11">
        <v>4</v>
      </c>
    </row>
    <row r="25" spans="1:12" x14ac:dyDescent="0.25">
      <c r="A25" s="13" t="s">
        <v>82</v>
      </c>
      <c r="B25" s="12" t="s">
        <v>84</v>
      </c>
      <c r="C25" s="13">
        <v>2</v>
      </c>
      <c r="D25" s="13"/>
      <c r="E25" s="13">
        <v>2</v>
      </c>
      <c r="F25" s="13">
        <v>72</v>
      </c>
      <c r="G25" s="23">
        <v>36</v>
      </c>
      <c r="H25" s="23"/>
      <c r="I25" s="23">
        <v>36</v>
      </c>
      <c r="J25" s="23">
        <v>32</v>
      </c>
      <c r="K25" s="11">
        <v>4</v>
      </c>
    </row>
    <row r="26" spans="1:12" x14ac:dyDescent="0.25">
      <c r="A26" s="9" t="s">
        <v>85</v>
      </c>
      <c r="B26" s="16" t="s">
        <v>86</v>
      </c>
      <c r="C26" s="13"/>
      <c r="D26" s="13"/>
      <c r="E26" s="9">
        <v>1</v>
      </c>
      <c r="F26" s="9">
        <v>36</v>
      </c>
      <c r="G26" s="25">
        <v>18</v>
      </c>
      <c r="H26" s="25"/>
      <c r="I26" s="25">
        <v>18</v>
      </c>
      <c r="J26" s="25">
        <v>14</v>
      </c>
      <c r="K26" s="10">
        <v>4</v>
      </c>
    </row>
    <row r="27" spans="1:12" x14ac:dyDescent="0.25">
      <c r="A27" s="13" t="s">
        <v>87</v>
      </c>
      <c r="B27" s="12" t="s">
        <v>89</v>
      </c>
      <c r="C27" s="13">
        <v>2</v>
      </c>
      <c r="D27" s="13"/>
      <c r="E27" s="13">
        <v>1</v>
      </c>
      <c r="F27" s="13">
        <v>36</v>
      </c>
      <c r="G27" s="23">
        <v>18</v>
      </c>
      <c r="H27" s="23"/>
      <c r="I27" s="23">
        <v>18</v>
      </c>
      <c r="J27" s="23">
        <v>14</v>
      </c>
      <c r="K27" s="11">
        <v>4</v>
      </c>
    </row>
    <row r="28" spans="1:12" x14ac:dyDescent="0.25">
      <c r="A28" s="13" t="s">
        <v>88</v>
      </c>
      <c r="B28" s="12" t="s">
        <v>90</v>
      </c>
      <c r="C28" s="13">
        <v>2</v>
      </c>
      <c r="D28" s="13"/>
      <c r="E28" s="13">
        <v>1</v>
      </c>
      <c r="F28" s="13">
        <v>36</v>
      </c>
      <c r="G28" s="23">
        <v>18</v>
      </c>
      <c r="H28" s="23"/>
      <c r="I28" s="23">
        <v>18</v>
      </c>
      <c r="J28" s="23">
        <v>14</v>
      </c>
      <c r="K28" s="11">
        <v>4</v>
      </c>
    </row>
    <row r="29" spans="1:12" ht="13.5" customHeight="1" x14ac:dyDescent="0.25">
      <c r="A29" s="8"/>
      <c r="B29" s="7" t="s">
        <v>10</v>
      </c>
      <c r="C29" s="8"/>
      <c r="D29" s="8"/>
      <c r="E29" s="9">
        <v>64</v>
      </c>
      <c r="F29" s="9">
        <v>2304</v>
      </c>
      <c r="G29" s="25">
        <v>1206</v>
      </c>
      <c r="H29" s="25">
        <f t="shared" ref="H29" si="1">SUM(H23,H14)</f>
        <v>0</v>
      </c>
      <c r="I29" s="25">
        <v>1206</v>
      </c>
      <c r="J29" s="25">
        <v>1044</v>
      </c>
      <c r="K29" s="9">
        <v>54</v>
      </c>
      <c r="L29" s="14"/>
    </row>
  </sheetData>
  <mergeCells count="29">
    <mergeCell ref="A15:A16"/>
    <mergeCell ref="B15:B16"/>
    <mergeCell ref="E9:E11"/>
    <mergeCell ref="E12:E13"/>
    <mergeCell ref="A1:K1"/>
    <mergeCell ref="A2:K2"/>
    <mergeCell ref="F9:K9"/>
    <mergeCell ref="C12:C13"/>
    <mergeCell ref="I12:I13"/>
    <mergeCell ref="A4:K4"/>
    <mergeCell ref="A5:K5"/>
    <mergeCell ref="A6:K6"/>
    <mergeCell ref="A7:K7"/>
    <mergeCell ref="F10:F13"/>
    <mergeCell ref="G10:K10"/>
    <mergeCell ref="J11:J13"/>
    <mergeCell ref="D12:D13"/>
    <mergeCell ref="K11:K13"/>
    <mergeCell ref="A9:B13"/>
    <mergeCell ref="C9:D11"/>
    <mergeCell ref="G11:G13"/>
    <mergeCell ref="H11:I11"/>
    <mergeCell ref="H12:H13"/>
    <mergeCell ref="B17:B18"/>
    <mergeCell ref="A17:A18"/>
    <mergeCell ref="B19:B20"/>
    <mergeCell ref="A19:A20"/>
    <mergeCell ref="B21:B22"/>
    <mergeCell ref="A21:A22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Z20"/>
  <sheetViews>
    <sheetView zoomScaleSheetLayoutView="100" workbookViewId="0">
      <selection activeCell="J26" sqref="J26"/>
    </sheetView>
  </sheetViews>
  <sheetFormatPr defaultRowHeight="15" x14ac:dyDescent="0.25"/>
  <cols>
    <col min="1" max="1" width="5.28515625" bestFit="1" customWidth="1"/>
    <col min="2" max="7" width="3.5703125" customWidth="1"/>
    <col min="8" max="8" width="4" customWidth="1"/>
    <col min="9" max="9" width="3.7109375" customWidth="1"/>
    <col min="10" max="10" width="3.5703125" customWidth="1"/>
    <col min="11" max="14" width="3.28515625" customWidth="1"/>
    <col min="15" max="15" width="3.5703125" customWidth="1"/>
    <col min="16" max="19" width="2.85546875" bestFit="1" customWidth="1"/>
    <col min="20" max="32" width="3.28515625" bestFit="1" customWidth="1"/>
    <col min="33" max="36" width="3.28515625" customWidth="1"/>
    <col min="37" max="49" width="3.28515625" bestFit="1" customWidth="1"/>
  </cols>
  <sheetData>
    <row r="1" spans="1:52" ht="16.5" x14ac:dyDescent="0.25">
      <c r="A1" s="68" t="s">
        <v>12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  <c r="AB1" s="68"/>
      <c r="AC1" s="68"/>
      <c r="AD1" s="68"/>
      <c r="AE1" s="68"/>
      <c r="AF1" s="68"/>
      <c r="AG1" s="68"/>
      <c r="AH1" s="68"/>
      <c r="AI1" s="68"/>
      <c r="AJ1" s="68"/>
      <c r="AK1" s="68"/>
      <c r="AL1" s="68"/>
      <c r="AM1" s="68"/>
      <c r="AN1" s="68"/>
      <c r="AO1" s="68"/>
      <c r="AP1" s="68"/>
      <c r="AQ1" s="68"/>
      <c r="AR1" s="68"/>
      <c r="AS1" s="68"/>
      <c r="AT1" s="68"/>
      <c r="AU1" s="68"/>
      <c r="AV1" s="68"/>
      <c r="AW1" s="68"/>
    </row>
    <row r="2" spans="1:52" ht="16.5" x14ac:dyDescent="0.25"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</row>
    <row r="3" spans="1:52" ht="16.5" x14ac:dyDescent="0.25"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</row>
    <row r="4" spans="1:52" ht="16.5" x14ac:dyDescent="0.25"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</row>
    <row r="5" spans="1:52" x14ac:dyDescent="0.25">
      <c r="A5" s="60" t="s">
        <v>96</v>
      </c>
      <c r="B5" s="60"/>
      <c r="C5" s="60"/>
      <c r="D5" s="60"/>
      <c r="E5" s="67" t="s">
        <v>97</v>
      </c>
      <c r="F5" s="60" t="s">
        <v>98</v>
      </c>
      <c r="G5" s="60"/>
      <c r="H5" s="60"/>
      <c r="I5" s="67" t="s">
        <v>99</v>
      </c>
      <c r="J5" s="60" t="s">
        <v>100</v>
      </c>
      <c r="K5" s="60"/>
      <c r="L5" s="60"/>
      <c r="M5" s="60"/>
      <c r="N5" s="60" t="s">
        <v>101</v>
      </c>
      <c r="O5" s="60"/>
      <c r="P5" s="60"/>
      <c r="Q5" s="60"/>
      <c r="R5" s="67" t="s">
        <v>102</v>
      </c>
      <c r="S5" s="60" t="s">
        <v>103</v>
      </c>
      <c r="T5" s="60"/>
      <c r="U5" s="60"/>
      <c r="V5" s="67" t="s">
        <v>104</v>
      </c>
      <c r="W5" s="60" t="s">
        <v>105</v>
      </c>
      <c r="X5" s="60"/>
      <c r="Y5" s="60"/>
      <c r="Z5" s="67" t="s">
        <v>106</v>
      </c>
      <c r="AA5" s="60" t="s">
        <v>107</v>
      </c>
      <c r="AB5" s="60"/>
      <c r="AC5" s="60"/>
      <c r="AD5" s="60"/>
      <c r="AE5" s="67" t="s">
        <v>108</v>
      </c>
      <c r="AF5" s="60" t="s">
        <v>109</v>
      </c>
      <c r="AG5" s="60"/>
      <c r="AH5" s="60"/>
      <c r="AI5" s="67" t="s">
        <v>110</v>
      </c>
      <c r="AJ5" s="60" t="s">
        <v>111</v>
      </c>
      <c r="AK5" s="60"/>
      <c r="AL5" s="60"/>
      <c r="AM5" s="60"/>
      <c r="AN5" s="60" t="s">
        <v>112</v>
      </c>
      <c r="AO5" s="60"/>
      <c r="AP5" s="60"/>
      <c r="AQ5" s="60"/>
      <c r="AR5" s="67" t="s">
        <v>97</v>
      </c>
      <c r="AS5" s="60" t="s">
        <v>113</v>
      </c>
      <c r="AT5" s="60"/>
      <c r="AU5" s="60"/>
      <c r="AV5" s="67" t="s">
        <v>114</v>
      </c>
      <c r="AW5" s="60" t="s">
        <v>115</v>
      </c>
      <c r="AX5" s="60"/>
      <c r="AY5" s="60"/>
      <c r="AZ5" s="60"/>
    </row>
    <row r="6" spans="1:52" ht="31.5" x14ac:dyDescent="0.25">
      <c r="A6" s="17" t="s">
        <v>116</v>
      </c>
      <c r="B6" s="17" t="s">
        <v>117</v>
      </c>
      <c r="C6" s="17" t="s">
        <v>118</v>
      </c>
      <c r="D6" s="17" t="s">
        <v>119</v>
      </c>
      <c r="E6" s="60"/>
      <c r="F6" s="17" t="s">
        <v>120</v>
      </c>
      <c r="G6" s="17" t="s">
        <v>121</v>
      </c>
      <c r="H6" s="17" t="s">
        <v>122</v>
      </c>
      <c r="I6" s="60"/>
      <c r="J6" s="17" t="s">
        <v>123</v>
      </c>
      <c r="K6" s="17" t="s">
        <v>124</v>
      </c>
      <c r="L6" s="17" t="s">
        <v>125</v>
      </c>
      <c r="M6" s="17" t="s">
        <v>126</v>
      </c>
      <c r="N6" s="17" t="s">
        <v>116</v>
      </c>
      <c r="O6" s="17" t="s">
        <v>117</v>
      </c>
      <c r="P6" s="17" t="s">
        <v>118</v>
      </c>
      <c r="Q6" s="17" t="s">
        <v>119</v>
      </c>
      <c r="R6" s="60"/>
      <c r="S6" s="17" t="s">
        <v>127</v>
      </c>
      <c r="T6" s="17" t="s">
        <v>128</v>
      </c>
      <c r="U6" s="17" t="s">
        <v>129</v>
      </c>
      <c r="V6" s="60"/>
      <c r="W6" s="17" t="s">
        <v>130</v>
      </c>
      <c r="X6" s="17" t="s">
        <v>131</v>
      </c>
      <c r="Y6" s="17" t="s">
        <v>132</v>
      </c>
      <c r="Z6" s="60"/>
      <c r="AA6" s="17" t="s">
        <v>130</v>
      </c>
      <c r="AB6" s="17" t="s">
        <v>131</v>
      </c>
      <c r="AC6" s="17" t="s">
        <v>132</v>
      </c>
      <c r="AD6" s="17" t="s">
        <v>133</v>
      </c>
      <c r="AE6" s="60"/>
      <c r="AF6" s="17" t="s">
        <v>120</v>
      </c>
      <c r="AG6" s="17" t="s">
        <v>121</v>
      </c>
      <c r="AH6" s="17" t="s">
        <v>122</v>
      </c>
      <c r="AI6" s="60"/>
      <c r="AJ6" s="17" t="s">
        <v>134</v>
      </c>
      <c r="AK6" s="17" t="s">
        <v>135</v>
      </c>
      <c r="AL6" s="17" t="s">
        <v>136</v>
      </c>
      <c r="AM6" s="17" t="s">
        <v>137</v>
      </c>
      <c r="AN6" s="17" t="s">
        <v>116</v>
      </c>
      <c r="AO6" s="17" t="s">
        <v>117</v>
      </c>
      <c r="AP6" s="17" t="s">
        <v>118</v>
      </c>
      <c r="AQ6" s="17" t="s">
        <v>119</v>
      </c>
      <c r="AR6" s="60"/>
      <c r="AS6" s="17" t="s">
        <v>120</v>
      </c>
      <c r="AT6" s="17" t="s">
        <v>121</v>
      </c>
      <c r="AU6" s="17" t="s">
        <v>122</v>
      </c>
      <c r="AV6" s="60"/>
      <c r="AW6" s="17" t="s">
        <v>123</v>
      </c>
      <c r="AX6" s="17" t="s">
        <v>124</v>
      </c>
      <c r="AY6" s="17" t="s">
        <v>125</v>
      </c>
      <c r="AZ6" s="17" t="s">
        <v>138</v>
      </c>
    </row>
    <row r="7" spans="1:52" x14ac:dyDescent="0.25">
      <c r="A7" s="18" t="s">
        <v>13</v>
      </c>
      <c r="B7" s="18" t="s">
        <v>14</v>
      </c>
      <c r="C7" s="18" t="s">
        <v>15</v>
      </c>
      <c r="D7" s="18" t="s">
        <v>16</v>
      </c>
      <c r="E7" s="18" t="s">
        <v>17</v>
      </c>
      <c r="F7" s="18" t="s">
        <v>18</v>
      </c>
      <c r="G7" s="18" t="s">
        <v>19</v>
      </c>
      <c r="H7" s="18" t="s">
        <v>20</v>
      </c>
      <c r="I7" s="18" t="s">
        <v>21</v>
      </c>
      <c r="J7" s="18" t="s">
        <v>22</v>
      </c>
      <c r="K7" s="18" t="s">
        <v>23</v>
      </c>
      <c r="L7" s="18" t="s">
        <v>24</v>
      </c>
      <c r="M7" s="18" t="s">
        <v>25</v>
      </c>
      <c r="N7" s="18" t="s">
        <v>26</v>
      </c>
      <c r="O7" s="18" t="s">
        <v>27</v>
      </c>
      <c r="P7" s="18" t="s">
        <v>28</v>
      </c>
      <c r="Q7" s="18" t="s">
        <v>29</v>
      </c>
      <c r="R7" s="18" t="s">
        <v>30</v>
      </c>
      <c r="S7" s="18" t="s">
        <v>31</v>
      </c>
      <c r="T7" s="18" t="s">
        <v>32</v>
      </c>
      <c r="U7" s="18" t="s">
        <v>33</v>
      </c>
      <c r="V7" s="18" t="s">
        <v>34</v>
      </c>
      <c r="W7" s="18" t="s">
        <v>35</v>
      </c>
      <c r="X7" s="18" t="s">
        <v>36</v>
      </c>
      <c r="Y7" s="18" t="s">
        <v>37</v>
      </c>
      <c r="Z7" s="18" t="s">
        <v>38</v>
      </c>
      <c r="AA7" s="18" t="s">
        <v>39</v>
      </c>
      <c r="AB7" s="18" t="s">
        <v>40</v>
      </c>
      <c r="AC7" s="18" t="s">
        <v>41</v>
      </c>
      <c r="AD7" s="18" t="s">
        <v>42</v>
      </c>
      <c r="AE7" s="18" t="s">
        <v>43</v>
      </c>
      <c r="AF7" s="18" t="s">
        <v>44</v>
      </c>
      <c r="AG7" s="18" t="s">
        <v>45</v>
      </c>
      <c r="AH7" s="18" t="s">
        <v>46</v>
      </c>
      <c r="AI7" s="18" t="s">
        <v>47</v>
      </c>
      <c r="AJ7" s="18" t="s">
        <v>48</v>
      </c>
      <c r="AK7" s="18" t="s">
        <v>49</v>
      </c>
      <c r="AL7" s="18" t="s">
        <v>50</v>
      </c>
      <c r="AM7" s="18" t="s">
        <v>51</v>
      </c>
      <c r="AN7" s="18" t="s">
        <v>52</v>
      </c>
      <c r="AO7" s="18" t="s">
        <v>53</v>
      </c>
      <c r="AP7" s="18" t="s">
        <v>54</v>
      </c>
      <c r="AQ7" s="18" t="s">
        <v>139</v>
      </c>
      <c r="AR7" s="18" t="s">
        <v>55</v>
      </c>
      <c r="AS7" s="18" t="s">
        <v>56</v>
      </c>
      <c r="AT7" s="18" t="s">
        <v>57</v>
      </c>
      <c r="AU7" s="18" t="s">
        <v>58</v>
      </c>
      <c r="AV7" s="18" t="s">
        <v>59</v>
      </c>
      <c r="AW7" s="18" t="s">
        <v>140</v>
      </c>
      <c r="AX7" s="18" t="s">
        <v>141</v>
      </c>
      <c r="AY7" s="18" t="s">
        <v>142</v>
      </c>
      <c r="AZ7" s="18" t="s">
        <v>143</v>
      </c>
    </row>
    <row r="8" spans="1:52" x14ac:dyDescent="0.25">
      <c r="A8" s="60" t="s">
        <v>67</v>
      </c>
      <c r="B8" s="60" t="s">
        <v>67</v>
      </c>
      <c r="C8" s="60" t="s">
        <v>67</v>
      </c>
      <c r="D8" s="60" t="s">
        <v>67</v>
      </c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60"/>
      <c r="S8" s="60"/>
      <c r="T8" s="60"/>
      <c r="U8" s="60" t="s">
        <v>63</v>
      </c>
      <c r="V8" s="60" t="s">
        <v>65</v>
      </c>
      <c r="W8" s="60" t="s">
        <v>65</v>
      </c>
      <c r="X8" s="60"/>
      <c r="Y8" s="60"/>
      <c r="Z8" s="60"/>
      <c r="AA8" s="60"/>
      <c r="AB8" s="60"/>
      <c r="AC8" s="60"/>
      <c r="AD8" s="60"/>
      <c r="AE8" s="60" t="s">
        <v>63</v>
      </c>
      <c r="AF8" s="60"/>
      <c r="AG8" s="60"/>
      <c r="AH8" s="60"/>
      <c r="AI8" s="60"/>
      <c r="AJ8" s="60"/>
      <c r="AK8" s="60"/>
      <c r="AL8" s="60"/>
      <c r="AM8" s="60"/>
      <c r="AN8" s="60"/>
      <c r="AO8" s="60"/>
      <c r="AP8" s="60" t="s">
        <v>63</v>
      </c>
      <c r="AQ8" s="60" t="s">
        <v>63</v>
      </c>
      <c r="AR8" s="60" t="s">
        <v>65</v>
      </c>
      <c r="AS8" s="60" t="s">
        <v>65</v>
      </c>
      <c r="AT8" s="60" t="s">
        <v>65</v>
      </c>
      <c r="AU8" s="60" t="s">
        <v>65</v>
      </c>
      <c r="AV8" s="60" t="s">
        <v>65</v>
      </c>
      <c r="AW8" s="60" t="s">
        <v>65</v>
      </c>
      <c r="AX8" s="60" t="s">
        <v>65</v>
      </c>
      <c r="AY8" s="60" t="s">
        <v>65</v>
      </c>
      <c r="AZ8" s="60" t="s">
        <v>65</v>
      </c>
    </row>
    <row r="9" spans="1:52" ht="13.5" customHeight="1" x14ac:dyDescent="0.25">
      <c r="A9" s="60"/>
      <c r="B9" s="60"/>
      <c r="C9" s="60"/>
      <c r="D9" s="60"/>
      <c r="E9" s="60"/>
      <c r="F9" s="60"/>
      <c r="G9" s="60"/>
      <c r="H9" s="60"/>
      <c r="I9" s="60"/>
      <c r="J9" s="60"/>
      <c r="K9" s="60"/>
      <c r="L9" s="60"/>
      <c r="M9" s="60"/>
      <c r="N9" s="60"/>
      <c r="O9" s="60"/>
      <c r="P9" s="60"/>
      <c r="Q9" s="60"/>
      <c r="R9" s="60"/>
      <c r="S9" s="60"/>
      <c r="T9" s="60"/>
      <c r="U9" s="60"/>
      <c r="V9" s="60"/>
      <c r="W9" s="60"/>
      <c r="X9" s="60"/>
      <c r="Y9" s="60"/>
      <c r="Z9" s="60"/>
      <c r="AA9" s="60"/>
      <c r="AB9" s="60"/>
      <c r="AC9" s="60"/>
      <c r="AD9" s="60"/>
      <c r="AE9" s="60"/>
      <c r="AF9" s="60"/>
      <c r="AG9" s="60"/>
      <c r="AH9" s="60"/>
      <c r="AI9" s="60"/>
      <c r="AJ9" s="60"/>
      <c r="AK9" s="60"/>
      <c r="AL9" s="60"/>
      <c r="AM9" s="60"/>
      <c r="AN9" s="60"/>
      <c r="AO9" s="60"/>
      <c r="AP9" s="60"/>
      <c r="AQ9" s="60"/>
      <c r="AR9" s="60"/>
      <c r="AS9" s="60"/>
      <c r="AT9" s="60"/>
      <c r="AU9" s="60"/>
      <c r="AV9" s="60"/>
      <c r="AW9" s="60"/>
      <c r="AX9" s="60"/>
      <c r="AY9" s="60"/>
      <c r="AZ9" s="60"/>
    </row>
    <row r="10" spans="1:52" hidden="1" x14ac:dyDescent="0.25">
      <c r="A10" s="60"/>
      <c r="B10" s="60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0"/>
      <c r="N10" s="60"/>
      <c r="O10" s="60"/>
      <c r="P10" s="60"/>
      <c r="Q10" s="60"/>
      <c r="R10" s="60"/>
      <c r="S10" s="60"/>
      <c r="T10" s="60"/>
      <c r="U10" s="60"/>
      <c r="V10" s="60"/>
      <c r="W10" s="60"/>
      <c r="X10" s="60"/>
      <c r="Y10" s="60"/>
      <c r="Z10" s="60"/>
      <c r="AA10" s="60"/>
      <c r="AB10" s="60"/>
      <c r="AC10" s="60"/>
      <c r="AD10" s="60"/>
      <c r="AE10" s="60"/>
      <c r="AF10" s="60"/>
      <c r="AG10" s="60"/>
      <c r="AH10" s="60"/>
      <c r="AI10" s="60"/>
      <c r="AJ10" s="60"/>
      <c r="AK10" s="60"/>
      <c r="AL10" s="60"/>
      <c r="AM10" s="60"/>
      <c r="AN10" s="60"/>
      <c r="AO10" s="60"/>
      <c r="AP10" s="60"/>
      <c r="AQ10" s="60"/>
      <c r="AR10" s="60"/>
      <c r="AS10" s="60"/>
      <c r="AT10" s="60"/>
      <c r="AU10" s="60"/>
      <c r="AV10" s="60"/>
      <c r="AW10" s="60"/>
      <c r="AX10" s="60"/>
      <c r="AY10" s="60"/>
      <c r="AZ10" s="60"/>
    </row>
    <row r="11" spans="1:52" ht="9" hidden="1" customHeight="1" x14ac:dyDescent="0.25">
      <c r="A11" s="60"/>
      <c r="B11" s="60"/>
      <c r="C11" s="60"/>
      <c r="D11" s="60"/>
      <c r="E11" s="60"/>
      <c r="F11" s="60"/>
      <c r="G11" s="60"/>
      <c r="H11" s="60"/>
      <c r="I11" s="60"/>
      <c r="J11" s="60"/>
      <c r="K11" s="60"/>
      <c r="L11" s="60"/>
      <c r="M11" s="60"/>
      <c r="N11" s="60"/>
      <c r="O11" s="60"/>
      <c r="P11" s="60"/>
      <c r="Q11" s="60"/>
      <c r="R11" s="60"/>
      <c r="S11" s="60"/>
      <c r="T11" s="60"/>
      <c r="U11" s="60"/>
      <c r="V11" s="60"/>
      <c r="W11" s="60"/>
      <c r="X11" s="60"/>
      <c r="Y11" s="60"/>
      <c r="Z11" s="60"/>
      <c r="AA11" s="60"/>
      <c r="AB11" s="60"/>
      <c r="AC11" s="60"/>
      <c r="AD11" s="60"/>
      <c r="AE11" s="60"/>
      <c r="AF11" s="60"/>
      <c r="AG11" s="60"/>
      <c r="AH11" s="60"/>
      <c r="AI11" s="60"/>
      <c r="AJ11" s="60"/>
      <c r="AK11" s="60"/>
      <c r="AL11" s="60"/>
      <c r="AM11" s="60"/>
      <c r="AN11" s="60"/>
      <c r="AO11" s="60"/>
      <c r="AP11" s="60"/>
      <c r="AQ11" s="60"/>
      <c r="AR11" s="60"/>
      <c r="AS11" s="60"/>
      <c r="AT11" s="60"/>
      <c r="AU11" s="60"/>
      <c r="AV11" s="60"/>
      <c r="AW11" s="60"/>
      <c r="AX11" s="60"/>
      <c r="AY11" s="60"/>
      <c r="AZ11" s="60"/>
    </row>
    <row r="12" spans="1:52" hidden="1" x14ac:dyDescent="0.25">
      <c r="A12" s="60"/>
      <c r="B12" s="60"/>
      <c r="C12" s="60"/>
      <c r="D12" s="60"/>
      <c r="E12" s="60"/>
      <c r="F12" s="60"/>
      <c r="G12" s="60"/>
      <c r="H12" s="60"/>
      <c r="I12" s="60"/>
      <c r="J12" s="60"/>
      <c r="K12" s="60"/>
      <c r="L12" s="60"/>
      <c r="M12" s="60"/>
      <c r="N12" s="60"/>
      <c r="O12" s="60"/>
      <c r="P12" s="60"/>
      <c r="Q12" s="60"/>
      <c r="R12" s="60"/>
      <c r="S12" s="60"/>
      <c r="T12" s="60"/>
      <c r="U12" s="60"/>
      <c r="V12" s="60"/>
      <c r="W12" s="60"/>
      <c r="X12" s="60"/>
      <c r="Y12" s="60"/>
      <c r="Z12" s="60"/>
      <c r="AA12" s="60"/>
      <c r="AB12" s="60"/>
      <c r="AC12" s="60"/>
      <c r="AD12" s="60"/>
      <c r="AE12" s="60"/>
      <c r="AF12" s="60"/>
      <c r="AG12" s="60"/>
      <c r="AH12" s="60"/>
      <c r="AI12" s="60"/>
      <c r="AJ12" s="60"/>
      <c r="AK12" s="60"/>
      <c r="AL12" s="60"/>
      <c r="AM12" s="60"/>
      <c r="AN12" s="60"/>
      <c r="AO12" s="60"/>
      <c r="AP12" s="60"/>
      <c r="AQ12" s="60"/>
      <c r="AR12" s="60"/>
      <c r="AS12" s="60"/>
      <c r="AT12" s="60"/>
      <c r="AU12" s="60"/>
      <c r="AV12" s="60"/>
      <c r="AW12" s="60"/>
      <c r="AX12" s="60"/>
      <c r="AY12" s="60"/>
      <c r="AZ12" s="60"/>
    </row>
    <row r="13" spans="1:52" hidden="1" x14ac:dyDescent="0.25">
      <c r="A13" s="60"/>
      <c r="B13" s="60"/>
      <c r="C13" s="60"/>
      <c r="D13" s="60"/>
      <c r="E13" s="60"/>
      <c r="F13" s="60"/>
      <c r="G13" s="60"/>
      <c r="H13" s="60"/>
      <c r="I13" s="60"/>
      <c r="J13" s="60"/>
      <c r="K13" s="60"/>
      <c r="L13" s="60"/>
      <c r="M13" s="60"/>
      <c r="N13" s="60"/>
      <c r="O13" s="60"/>
      <c r="P13" s="60"/>
      <c r="Q13" s="60"/>
      <c r="R13" s="60"/>
      <c r="S13" s="60"/>
      <c r="T13" s="60"/>
      <c r="U13" s="60"/>
      <c r="V13" s="60"/>
      <c r="W13" s="60"/>
      <c r="X13" s="60"/>
      <c r="Y13" s="60"/>
      <c r="Z13" s="60"/>
      <c r="AA13" s="60"/>
      <c r="AB13" s="60"/>
      <c r="AC13" s="60"/>
      <c r="AD13" s="60"/>
      <c r="AE13" s="60"/>
      <c r="AF13" s="60"/>
      <c r="AG13" s="60"/>
      <c r="AH13" s="60"/>
      <c r="AI13" s="60"/>
      <c r="AJ13" s="60"/>
      <c r="AK13" s="60"/>
      <c r="AL13" s="60"/>
      <c r="AM13" s="60"/>
      <c r="AN13" s="60"/>
      <c r="AO13" s="60"/>
      <c r="AP13" s="60"/>
      <c r="AQ13" s="60"/>
      <c r="AR13" s="60"/>
      <c r="AS13" s="60"/>
      <c r="AT13" s="60"/>
      <c r="AU13" s="60"/>
      <c r="AV13" s="60"/>
      <c r="AW13" s="60"/>
      <c r="AX13" s="60"/>
      <c r="AY13" s="60"/>
      <c r="AZ13" s="60"/>
    </row>
    <row r="16" spans="1:52" ht="16.5" x14ac:dyDescent="0.25">
      <c r="A16" s="2"/>
      <c r="B16" s="61" t="s">
        <v>62</v>
      </c>
      <c r="C16" s="62"/>
      <c r="D16" s="62"/>
      <c r="E16" s="62"/>
      <c r="F16" s="62"/>
      <c r="G16" s="62"/>
      <c r="H16" s="62"/>
      <c r="I16" s="62"/>
      <c r="J16" s="62"/>
      <c r="K16" s="62"/>
      <c r="L16" s="62"/>
      <c r="M16" s="62"/>
      <c r="N16" s="62"/>
      <c r="O16" s="62"/>
      <c r="P16" s="62"/>
      <c r="Q16" s="62"/>
      <c r="R16" s="62"/>
      <c r="S16" s="62"/>
      <c r="T16" s="62"/>
      <c r="U16" s="62"/>
      <c r="V16" s="62"/>
      <c r="W16" s="62"/>
      <c r="X16" s="62"/>
      <c r="Y16" s="62"/>
      <c r="Z16" s="62"/>
      <c r="AA16" s="62"/>
      <c r="AB16" s="62"/>
      <c r="AC16" s="63"/>
      <c r="AD16" s="3"/>
    </row>
    <row r="17" spans="1:30" ht="16.5" customHeight="1" x14ac:dyDescent="0.25">
      <c r="A17" s="4" t="s">
        <v>63</v>
      </c>
      <c r="B17" s="57" t="s">
        <v>64</v>
      </c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  <c r="Z17" s="58"/>
      <c r="AA17" s="58"/>
      <c r="AB17" s="58"/>
      <c r="AC17" s="59"/>
      <c r="AD17" s="3"/>
    </row>
    <row r="18" spans="1:30" ht="16.5" customHeight="1" x14ac:dyDescent="0.25">
      <c r="A18" s="5" t="s">
        <v>65</v>
      </c>
      <c r="B18" s="64" t="s">
        <v>66</v>
      </c>
      <c r="C18" s="65"/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65"/>
      <c r="Q18" s="65"/>
      <c r="R18" s="65"/>
      <c r="S18" s="65"/>
      <c r="T18" s="65"/>
      <c r="U18" s="65"/>
      <c r="V18" s="65"/>
      <c r="W18" s="65"/>
      <c r="X18" s="65"/>
      <c r="Y18" s="65"/>
      <c r="Z18" s="65"/>
      <c r="AA18" s="65"/>
      <c r="AB18" s="65"/>
      <c r="AC18" s="66"/>
      <c r="AD18" s="3"/>
    </row>
    <row r="19" spans="1:30" ht="16.5" customHeight="1" x14ac:dyDescent="0.25">
      <c r="A19" s="4" t="s">
        <v>67</v>
      </c>
      <c r="B19" s="57" t="s">
        <v>68</v>
      </c>
      <c r="C19" s="58"/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  <c r="Z19" s="58"/>
      <c r="AA19" s="58"/>
      <c r="AB19" s="58"/>
      <c r="AC19" s="59"/>
      <c r="AD19" s="3"/>
    </row>
    <row r="20" spans="1:30" ht="16.5" customHeight="1" x14ac:dyDescent="0.25"/>
  </sheetData>
  <mergeCells count="78">
    <mergeCell ref="A1:AW1"/>
    <mergeCell ref="A5:D5"/>
    <mergeCell ref="E5:E6"/>
    <mergeCell ref="F5:H5"/>
    <mergeCell ref="I5:I6"/>
    <mergeCell ref="J5:M5"/>
    <mergeCell ref="N5:Q5"/>
    <mergeCell ref="R5:R6"/>
    <mergeCell ref="S5:U5"/>
    <mergeCell ref="V5:V6"/>
    <mergeCell ref="W5:Y5"/>
    <mergeCell ref="Z5:Z6"/>
    <mergeCell ref="AA5:AD5"/>
    <mergeCell ref="AE5:AE6"/>
    <mergeCell ref="AF5:AH5"/>
    <mergeCell ref="AI5:AI6"/>
    <mergeCell ref="AJ5:AM5"/>
    <mergeCell ref="AN5:AQ5"/>
    <mergeCell ref="AR5:AR6"/>
    <mergeCell ref="AS5:AU5"/>
    <mergeCell ref="AV5:AV6"/>
    <mergeCell ref="AW5:AZ5"/>
    <mergeCell ref="A8:A13"/>
    <mergeCell ref="B8:B13"/>
    <mergeCell ref="C8:C13"/>
    <mergeCell ref="D8:D13"/>
    <mergeCell ref="E8:E13"/>
    <mergeCell ref="F8:F13"/>
    <mergeCell ref="G8:G13"/>
    <mergeCell ref="H8:H13"/>
    <mergeCell ref="I8:I13"/>
    <mergeCell ref="J8:J13"/>
    <mergeCell ref="K8:K13"/>
    <mergeCell ref="L8:L13"/>
    <mergeCell ref="M8:M13"/>
    <mergeCell ref="N8:N13"/>
    <mergeCell ref="O8:O13"/>
    <mergeCell ref="P8:P13"/>
    <mergeCell ref="Q8:Q13"/>
    <mergeCell ref="R8:R13"/>
    <mergeCell ref="S8:S13"/>
    <mergeCell ref="T8:T13"/>
    <mergeCell ref="U8:U13"/>
    <mergeCell ref="V8:V13"/>
    <mergeCell ref="W8:W13"/>
    <mergeCell ref="X8:X13"/>
    <mergeCell ref="Y8:Y13"/>
    <mergeCell ref="Z8:Z13"/>
    <mergeCell ref="AA8:AA13"/>
    <mergeCell ref="AB8:AB13"/>
    <mergeCell ref="AC8:AC13"/>
    <mergeCell ref="AD8:AD13"/>
    <mergeCell ref="AE8:AE13"/>
    <mergeCell ref="AF8:AF13"/>
    <mergeCell ref="AG8:AG13"/>
    <mergeCell ref="AH8:AH13"/>
    <mergeCell ref="AI8:AI13"/>
    <mergeCell ref="AJ8:AJ13"/>
    <mergeCell ref="AK8:AK13"/>
    <mergeCell ref="AL8:AL13"/>
    <mergeCell ref="AM8:AM13"/>
    <mergeCell ref="AN8:AN13"/>
    <mergeCell ref="B19:AC19"/>
    <mergeCell ref="AY8:AY13"/>
    <mergeCell ref="AZ8:AZ13"/>
    <mergeCell ref="B16:AC16"/>
    <mergeCell ref="B17:AC17"/>
    <mergeCell ref="B18:AC18"/>
    <mergeCell ref="AT8:AT13"/>
    <mergeCell ref="AU8:AU13"/>
    <mergeCell ref="AV8:AV13"/>
    <mergeCell ref="AW8:AW13"/>
    <mergeCell ref="AX8:AX13"/>
    <mergeCell ref="AO8:AO13"/>
    <mergeCell ref="AP8:AP13"/>
    <mergeCell ref="AQ8:AQ13"/>
    <mergeCell ref="AR8:AR13"/>
    <mergeCell ref="AS8:AS13"/>
  </mergeCells>
  <pageMargins left="0.70866141732283472" right="0.70866141732283472" top="0.74803149606299213" bottom="0.74803149606299213" header="0.31496062992125984" footer="0.31496062992125984"/>
  <pageSetup paperSize="9" scale="6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Учебный план</vt:lpstr>
      <vt:lpstr>КУГ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Цветкова Лидия Сергеевна</cp:lastModifiedBy>
  <cp:lastPrinted>2025-03-06T09:10:56Z</cp:lastPrinted>
  <dcterms:created xsi:type="dcterms:W3CDTF">2022-08-29T11:23:05Z</dcterms:created>
  <dcterms:modified xsi:type="dcterms:W3CDTF">2025-04-09T08:31:18Z</dcterms:modified>
</cp:coreProperties>
</file>