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3040" windowHeight="9060"/>
  </bookViews>
  <sheets>
    <sheet name="Учебный план" sheetId="1" r:id="rId1"/>
    <sheet name="КУГ" sheetId="3" r:id="rId2"/>
  </sheets>
  <calcPr calcId="162913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1"/>
  <c r="H16"/>
  <c r="G15"/>
  <c r="H15"/>
  <c r="K16" l="1"/>
  <c r="J16"/>
  <c r="I16"/>
  <c r="H14" l="1"/>
  <c r="G14" s="1"/>
  <c r="E14" s="1"/>
  <c r="E15" l="1"/>
  <c r="E16" s="1"/>
</calcChain>
</file>

<file path=xl/sharedStrings.xml><?xml version="1.0" encoding="utf-8"?>
<sst xmlns="http://schemas.openxmlformats.org/spreadsheetml/2006/main" count="292" uniqueCount="86">
  <si>
    <t>УЧЕБНЫЙ ПЛАН</t>
  </si>
  <si>
    <t>Часов</t>
  </si>
  <si>
    <t>Всего</t>
  </si>
  <si>
    <t>В том числе</t>
  </si>
  <si>
    <t>Аудиторных</t>
  </si>
  <si>
    <t>Экзамен</t>
  </si>
  <si>
    <t>Зачет</t>
  </si>
  <si>
    <t>Лекции</t>
  </si>
  <si>
    <t>Семинары, практические занятия</t>
  </si>
  <si>
    <t>Б1</t>
  </si>
  <si>
    <t>ИТОГО</t>
  </si>
  <si>
    <t>МИНИСТЕРСТВО НАУКИ И ВЫСШЕГО ОБРАЗОВАНИЯ РОССИЙСКОЙ ФЕДЕРАЦИИ</t>
  </si>
  <si>
    <t>Нед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</si>
  <si>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</si>
  <si>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</si>
  <si>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</si>
  <si>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</si>
  <si>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</si>
  <si>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</si>
  <si>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</si>
  <si>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</si>
  <si>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</si>
  <si>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</si>
  <si>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</si>
  <si>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</si>
  <si>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</si>
  <si>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</si>
  <si>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</si>
  <si>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</si>
  <si>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</si>
  <si>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</si>
  <si>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</si>
  <si>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</si>
  <si>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</si>
  <si>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</si>
  <si>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</si>
  <si>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</si>
  <si>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</si>
  <si>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</si>
  <si>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</si>
  <si>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</si>
  <si>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</si>
  <si>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</si>
  <si>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</si>
  <si>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</si>
  <si>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</si>
  <si>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</si>
  <si>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</si>
  <si>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</si>
  <si>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</si>
  <si>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</si>
  <si>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</si>
  <si>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</si>
  <si>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</si>
  <si>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</si>
  <si>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</si>
  <si>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</si>
  <si>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</si>
  <si>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</si>
  <si>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</si>
  <si>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</si>
  <si>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</si>
  <si>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</si>
  <si>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</si>
  <si>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</si>
  <si>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I</t>
  </si>
  <si>
    <t>Форма аттестации</t>
  </si>
  <si>
    <t>Наименование учебных предметов, курсов, дисциплин (модулей)</t>
  </si>
  <si>
    <t>Теоретическое обучение</t>
  </si>
  <si>
    <t>К</t>
  </si>
  <si>
    <t>Каникулы</t>
  </si>
  <si>
    <t>*</t>
  </si>
  <si>
    <t>Обучение не ведется</t>
  </si>
  <si>
    <t xml:space="preserve">  федеральное государственное автономное образовательное учреждение высшего образования 
«Национальный исследовательский Нижегородский государственный университет им. Н.И. Лобачевского»</t>
  </si>
  <si>
    <t>Зачетные единицы</t>
  </si>
  <si>
    <t xml:space="preserve">
</t>
  </si>
  <si>
    <t xml:space="preserve">Контроль 
</t>
  </si>
  <si>
    <t>Семестр</t>
  </si>
  <si>
    <t>Календарный учебный график   1 семестр                                       2 семестр</t>
  </si>
  <si>
    <t>+</t>
  </si>
  <si>
    <t>Подготовка к ЕГЭ по информатике</t>
  </si>
  <si>
    <t>э</t>
  </si>
  <si>
    <t>Экзаменационная сессия</t>
  </si>
  <si>
    <t>Э</t>
  </si>
  <si>
    <r>
      <t xml:space="preserve">Наименование дополнительной общеразвивающей программы </t>
    </r>
    <r>
      <rPr>
        <sz val="11"/>
        <rFont val="Times New Roman"/>
        <family val="1"/>
        <charset val="204"/>
      </rPr>
      <t xml:space="preserve"> "Подготовка к ЕГЭ по информатике"</t>
    </r>
  </si>
  <si>
    <t>Дзержинский филиал ННГУ</t>
  </si>
</sst>
</file>

<file path=xl/styles.xml><?xml version="1.0" encoding="utf-8"?>
<styleSheet xmlns="http://schemas.openxmlformats.org/spreadsheetml/2006/main">
  <numFmts count="1">
    <numFmt numFmtId="164" formatCode="0.000"/>
  </numFmts>
  <fonts count="17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8.25"/>
      <color indexed="8"/>
      <name val="Tahoma"/>
      <family val="2"/>
      <charset val="204"/>
    </font>
    <font>
      <b/>
      <sz val="9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8"/>
      <color indexed="8"/>
      <name val="Tahoma"/>
      <family val="2"/>
      <charset val="204"/>
    </font>
    <font>
      <sz val="10"/>
      <name val="Arial"/>
      <family val="2"/>
      <charset val="204"/>
    </font>
    <font>
      <sz val="9"/>
      <color indexed="8"/>
      <name val="Tahoma"/>
      <family val="2"/>
      <charset val="204"/>
    </font>
    <font>
      <u/>
      <sz val="13"/>
      <color indexed="8"/>
      <name val="Arial"/>
      <family val="2"/>
      <charset val="204"/>
    </font>
    <font>
      <sz val="11"/>
      <color indexed="8"/>
      <name val="Arial"/>
      <family val="2"/>
      <charset val="204"/>
    </font>
    <font>
      <sz val="13"/>
      <color indexed="8"/>
      <name val="Arial"/>
      <family val="2"/>
      <charset val="204"/>
    </font>
    <font>
      <sz val="13"/>
      <color theme="1"/>
      <name val="Arial"/>
      <family val="2"/>
      <charset val="204"/>
    </font>
    <font>
      <sz val="11"/>
      <name val="Arial"/>
      <family val="2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3"/>
      <color theme="0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16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16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6" fillId="0" borderId="0"/>
    <xf numFmtId="0" fontId="7" fillId="0" borderId="0"/>
    <xf numFmtId="0" fontId="8" fillId="0" borderId="0"/>
    <xf numFmtId="0" fontId="2" fillId="0" borderId="0"/>
    <xf numFmtId="0" fontId="6" fillId="0" borderId="0"/>
  </cellStyleXfs>
  <cellXfs count="52">
    <xf numFmtId="0" fontId="0" fillId="0" borderId="0" xfId="0"/>
    <xf numFmtId="0" fontId="0" fillId="0" borderId="0" xfId="0"/>
    <xf numFmtId="0" fontId="4" fillId="0" borderId="0" xfId="0" applyFont="1"/>
    <xf numFmtId="49" fontId="10" fillId="0" borderId="1" xfId="0" applyNumberFormat="1" applyFont="1" applyFill="1" applyBorder="1" applyAlignment="1" applyProtection="1">
      <alignment horizontal="center" vertical="center" wrapText="1" shrinkToFit="1"/>
      <protection locked="0"/>
    </xf>
    <xf numFmtId="0" fontId="12" fillId="0" borderId="0" xfId="0" applyFont="1"/>
    <xf numFmtId="0" fontId="10" fillId="0" borderId="1" xfId="1" applyFont="1" applyBorder="1" applyAlignment="1">
      <alignment horizontal="center" wrapText="1"/>
    </xf>
    <xf numFmtId="0" fontId="13" fillId="0" borderId="1" xfId="0" applyFont="1" applyBorder="1" applyAlignment="1">
      <alignment horizontal="center"/>
    </xf>
    <xf numFmtId="0" fontId="0" fillId="0" borderId="0" xfId="0" applyAlignment="1">
      <alignment wrapText="1"/>
    </xf>
    <xf numFmtId="49" fontId="11" fillId="2" borderId="2" xfId="5" applyNumberFormat="1" applyFont="1" applyFill="1" applyBorder="1" applyAlignment="1" applyProtection="1">
      <alignment horizontal="center" vertical="center"/>
      <protection locked="0"/>
    </xf>
    <xf numFmtId="49" fontId="11" fillId="2" borderId="7" xfId="5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1" fillId="0" borderId="1" xfId="5" applyNumberFormat="1" applyFont="1" applyFill="1" applyBorder="1" applyAlignment="1" applyProtection="1">
      <alignment vertical="center" wrapText="1"/>
      <protection locked="0"/>
    </xf>
    <xf numFmtId="0" fontId="1" fillId="0" borderId="1" xfId="0" applyFont="1" applyFill="1" applyBorder="1" applyAlignment="1">
      <alignment horizontal="center" vertical="center" wrapText="1"/>
    </xf>
    <xf numFmtId="49" fontId="11" fillId="4" borderId="7" xfId="5" applyNumberFormat="1" applyFont="1" applyFill="1" applyBorder="1" applyAlignment="1" applyProtection="1">
      <alignment horizontal="center" vertical="center"/>
      <protection locked="0"/>
    </xf>
    <xf numFmtId="49" fontId="11" fillId="4" borderId="8" xfId="5" applyNumberFormat="1" applyFont="1" applyFill="1" applyBorder="1" applyAlignment="1" applyProtection="1">
      <alignment horizontal="center" vertical="center"/>
      <protection locked="0"/>
    </xf>
    <xf numFmtId="49" fontId="11" fillId="5" borderId="1" xfId="5" applyNumberFormat="1" applyFont="1" applyFill="1" applyBorder="1" applyAlignment="1" applyProtection="1">
      <alignment vertical="center" wrapText="1"/>
      <protection locked="0"/>
    </xf>
    <xf numFmtId="49" fontId="16" fillId="0" borderId="1" xfId="5" applyNumberFormat="1" applyFont="1" applyFill="1" applyBorder="1" applyAlignment="1" applyProtection="1">
      <alignment vertical="center" wrapText="1"/>
      <protection locked="0"/>
    </xf>
    <xf numFmtId="49" fontId="11" fillId="3" borderId="1" xfId="5" applyNumberFormat="1" applyFont="1" applyFill="1" applyBorder="1" applyAlignment="1" applyProtection="1">
      <alignment vertical="center" wrapText="1"/>
      <protection locked="0"/>
    </xf>
    <xf numFmtId="49" fontId="11" fillId="6" borderId="1" xfId="5" applyNumberFormat="1" applyFont="1" applyFill="1" applyBorder="1" applyAlignment="1" applyProtection="1">
      <alignment vertical="center" wrapText="1"/>
      <protection locked="0"/>
    </xf>
    <xf numFmtId="49" fontId="11" fillId="6" borderId="1" xfId="5" applyNumberFormat="1" applyFont="1" applyFill="1" applyBorder="1" applyAlignment="1" applyProtection="1">
      <alignment horizontal="center" vertical="center" wrapText="1"/>
      <protection locked="0"/>
    </xf>
    <xf numFmtId="0" fontId="14" fillId="0" borderId="1" xfId="0" applyFont="1" applyFill="1" applyBorder="1" applyAlignment="1">
      <alignment horizontal="center" vertical="center" wrapText="1"/>
    </xf>
    <xf numFmtId="164" fontId="14" fillId="0" borderId="1" xfId="0" applyNumberFormat="1" applyFont="1" applyFill="1" applyBorder="1" applyAlignment="1">
      <alignment horizontal="center" vertical="center" wrapText="1"/>
    </xf>
    <xf numFmtId="1" fontId="14" fillId="0" borderId="1" xfId="0" applyNumberFormat="1" applyFont="1" applyFill="1" applyBorder="1" applyAlignment="1">
      <alignment horizontal="center" vertical="center" wrapText="1"/>
    </xf>
    <xf numFmtId="4" fontId="14" fillId="0" borderId="1" xfId="0" applyNumberFormat="1" applyFont="1" applyFill="1" applyBorder="1" applyAlignment="1">
      <alignment horizontal="center" vertical="center" wrapText="1"/>
    </xf>
    <xf numFmtId="3" fontId="14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textRotation="90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0" fontId="14" fillId="0" borderId="10" xfId="0" applyFont="1" applyFill="1" applyBorder="1" applyAlignment="1">
      <alignment horizontal="center" vertical="center" textRotation="90" wrapText="1"/>
    </xf>
    <xf numFmtId="0" fontId="14" fillId="0" borderId="6" xfId="0" applyFont="1" applyFill="1" applyBorder="1" applyAlignment="1">
      <alignment horizontal="center" vertical="center" textRotation="90" wrapText="1"/>
    </xf>
    <xf numFmtId="0" fontId="14" fillId="0" borderId="9" xfId="0" applyFont="1" applyFill="1" applyBorder="1" applyAlignment="1">
      <alignment horizontal="center" vertical="center" textRotation="90" wrapText="1"/>
    </xf>
    <xf numFmtId="0" fontId="1" fillId="0" borderId="10" xfId="0" applyFont="1" applyFill="1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0" fillId="0" borderId="3" xfId="1" applyFont="1" applyBorder="1" applyAlignment="1">
      <alignment horizontal="left" wrapText="1"/>
    </xf>
    <xf numFmtId="0" fontId="10" fillId="0" borderId="4" xfId="1" applyFont="1" applyBorder="1" applyAlignment="1">
      <alignment horizontal="left" wrapText="1"/>
    </xf>
    <xf numFmtId="0" fontId="10" fillId="0" borderId="5" xfId="1" applyFont="1" applyBorder="1" applyAlignment="1">
      <alignment horizontal="left" wrapText="1"/>
    </xf>
    <xf numFmtId="49" fontId="10" fillId="2" borderId="3" xfId="0" applyNumberFormat="1" applyFont="1" applyFill="1" applyBorder="1" applyAlignment="1" applyProtection="1">
      <alignment horizontal="left" vertical="center" wrapText="1" shrinkToFit="1"/>
      <protection locked="0"/>
    </xf>
    <xf numFmtId="49" fontId="10" fillId="2" borderId="4" xfId="0" applyNumberFormat="1" applyFont="1" applyFill="1" applyBorder="1" applyAlignment="1" applyProtection="1">
      <alignment horizontal="left" vertical="center" wrapText="1" shrinkToFit="1"/>
      <protection locked="0"/>
    </xf>
    <xf numFmtId="49" fontId="10" fillId="2" borderId="5" xfId="0" applyNumberFormat="1" applyFont="1" applyFill="1" applyBorder="1" applyAlignment="1" applyProtection="1">
      <alignment horizontal="left" vertical="center" wrapText="1" shrinkToFit="1"/>
      <protection locked="0"/>
    </xf>
    <xf numFmtId="49" fontId="9" fillId="2" borderId="0" xfId="5" applyNumberFormat="1" applyFont="1" applyFill="1" applyBorder="1" applyAlignment="1" applyProtection="1">
      <alignment horizontal="left" vertical="center"/>
      <protection locked="0"/>
    </xf>
    <xf numFmtId="49" fontId="11" fillId="0" borderId="1" xfId="5" applyNumberFormat="1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/>
    <xf numFmtId="0" fontId="13" fillId="0" borderId="3" xfId="0" applyFont="1" applyFill="1" applyBorder="1" applyAlignment="1">
      <alignment horizontal="left" vertical="center" wrapText="1"/>
    </xf>
    <xf numFmtId="0" fontId="13" fillId="0" borderId="4" xfId="0" applyFont="1" applyFill="1" applyBorder="1" applyAlignment="1">
      <alignment horizontal="left" vertical="center" wrapText="1"/>
    </xf>
    <xf numFmtId="0" fontId="13" fillId="0" borderId="5" xfId="0" applyFont="1" applyFill="1" applyBorder="1" applyAlignment="1">
      <alignment horizontal="left" vertical="center" wrapText="1"/>
    </xf>
  </cellXfs>
  <cellStyles count="6">
    <cellStyle name="Обычный" xfId="0" builtinId="0"/>
    <cellStyle name="Обычный 2" xfId="2"/>
    <cellStyle name="Обычный 3" xfId="3"/>
    <cellStyle name="Обычный 4" xfId="4"/>
    <cellStyle name="Обычный 5" xfId="5"/>
    <cellStyle name="Обычный 6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0"/>
  <sheetViews>
    <sheetView tabSelected="1" topLeftCell="A2" zoomScaleNormal="100" workbookViewId="0">
      <selection activeCell="K16" sqref="K16"/>
    </sheetView>
  </sheetViews>
  <sheetFormatPr defaultRowHeight="15"/>
  <cols>
    <col min="2" max="2" width="44" customWidth="1"/>
    <col min="3" max="3" width="7.42578125" bestFit="1" customWidth="1"/>
    <col min="4" max="4" width="7" customWidth="1"/>
    <col min="6" max="6" width="9.140625" style="1"/>
    <col min="7" max="7" width="7.42578125" bestFit="1" customWidth="1"/>
    <col min="8" max="8" width="6.42578125" customWidth="1"/>
    <col min="9" max="9" width="7.140625" bestFit="1" customWidth="1"/>
    <col min="10" max="10" width="7.28515625" customWidth="1"/>
    <col min="11" max="11" width="6.7109375" style="1" customWidth="1"/>
  </cols>
  <sheetData>
    <row r="1" spans="1:11" s="1" customFormat="1" ht="15" customHeight="1">
      <c r="A1" s="26" t="s">
        <v>11</v>
      </c>
      <c r="B1" s="26"/>
      <c r="C1" s="26"/>
      <c r="D1" s="26"/>
      <c r="E1" s="26"/>
      <c r="F1" s="26"/>
      <c r="G1" s="26"/>
      <c r="H1" s="26"/>
      <c r="I1" s="26"/>
      <c r="J1" s="26"/>
      <c r="K1" s="26"/>
    </row>
    <row r="2" spans="1:11" s="1" customFormat="1" ht="27" customHeight="1">
      <c r="A2" s="27" t="s">
        <v>73</v>
      </c>
      <c r="B2" s="27"/>
      <c r="C2" s="27"/>
      <c r="D2" s="27"/>
      <c r="E2" s="27"/>
      <c r="F2" s="27"/>
      <c r="G2" s="27"/>
      <c r="H2" s="27"/>
      <c r="I2" s="27"/>
      <c r="J2" s="27"/>
      <c r="K2" s="27"/>
    </row>
    <row r="3" spans="1:11" ht="14.45" customHeight="1">
      <c r="A3" s="2"/>
      <c r="B3" s="38" t="s">
        <v>85</v>
      </c>
      <c r="C3" s="39"/>
      <c r="D3" s="39"/>
      <c r="E3" s="39"/>
      <c r="F3" s="39"/>
      <c r="G3" s="39"/>
      <c r="H3" s="39"/>
      <c r="I3" s="39"/>
      <c r="J3" s="39"/>
      <c r="K3" s="2"/>
    </row>
    <row r="4" spans="1:11" ht="24" customHeight="1">
      <c r="A4" s="30" t="s">
        <v>0</v>
      </c>
      <c r="B4" s="30"/>
      <c r="C4" s="30"/>
      <c r="D4" s="30"/>
      <c r="E4" s="30"/>
      <c r="F4" s="30"/>
      <c r="G4" s="30"/>
      <c r="H4" s="30"/>
      <c r="I4" s="30"/>
      <c r="J4" s="30"/>
      <c r="K4" s="30"/>
    </row>
    <row r="5" spans="1:11" ht="15" customHeight="1">
      <c r="A5" s="31"/>
      <c r="B5" s="31"/>
      <c r="C5" s="31"/>
      <c r="D5" s="31"/>
      <c r="E5" s="31"/>
      <c r="F5" s="31"/>
      <c r="G5" s="31"/>
      <c r="H5" s="31"/>
      <c r="I5" s="31"/>
      <c r="J5" s="31"/>
      <c r="K5" s="31"/>
    </row>
    <row r="6" spans="1:11" ht="33" customHeight="1">
      <c r="A6" s="32" t="s">
        <v>84</v>
      </c>
      <c r="B6" s="32"/>
      <c r="C6" s="32"/>
      <c r="D6" s="32"/>
      <c r="E6" s="32"/>
      <c r="F6" s="32"/>
      <c r="G6" s="32"/>
      <c r="H6" s="32"/>
      <c r="I6" s="32"/>
      <c r="J6" s="32"/>
      <c r="K6" s="32"/>
    </row>
    <row r="7" spans="1:11" ht="15" customHeight="1">
      <c r="A7" s="31"/>
      <c r="B7" s="31"/>
      <c r="C7" s="31"/>
      <c r="D7" s="31"/>
      <c r="E7" s="31"/>
      <c r="F7" s="31"/>
      <c r="G7" s="31"/>
      <c r="H7" s="31"/>
      <c r="I7" s="31"/>
      <c r="J7" s="31"/>
      <c r="K7" s="31"/>
    </row>
    <row r="8" spans="1:11" ht="14.45" customHeight="1">
      <c r="A8" s="2"/>
      <c r="B8" s="2"/>
      <c r="C8" s="2"/>
      <c r="D8" s="2"/>
      <c r="E8" s="2"/>
      <c r="F8" s="2"/>
      <c r="G8" s="2"/>
      <c r="H8" s="2"/>
      <c r="I8" s="2"/>
      <c r="J8" s="2"/>
      <c r="K8" s="2"/>
    </row>
    <row r="9" spans="1:11" ht="15" customHeight="1">
      <c r="A9" s="28" t="s">
        <v>67</v>
      </c>
      <c r="B9" s="28"/>
      <c r="C9" s="28" t="s">
        <v>66</v>
      </c>
      <c r="D9" s="28"/>
      <c r="E9" s="28" t="s">
        <v>74</v>
      </c>
      <c r="F9" s="28" t="s">
        <v>77</v>
      </c>
      <c r="G9" s="28" t="s">
        <v>1</v>
      </c>
      <c r="H9" s="28"/>
      <c r="I9" s="28"/>
      <c r="J9" s="28"/>
      <c r="K9" s="28"/>
    </row>
    <row r="10" spans="1:11" ht="15" customHeight="1">
      <c r="A10" s="28"/>
      <c r="B10" s="28"/>
      <c r="C10" s="28"/>
      <c r="D10" s="28"/>
      <c r="E10" s="28"/>
      <c r="F10" s="28"/>
      <c r="G10" s="29" t="s">
        <v>2</v>
      </c>
      <c r="H10" s="28" t="s">
        <v>3</v>
      </c>
      <c r="I10" s="28"/>
      <c r="J10" s="28"/>
      <c r="K10" s="28"/>
    </row>
    <row r="11" spans="1:11" ht="15" customHeight="1">
      <c r="A11" s="28"/>
      <c r="B11" s="28"/>
      <c r="C11" s="28"/>
      <c r="D11" s="28"/>
      <c r="E11" s="28"/>
      <c r="F11" s="28"/>
      <c r="G11" s="29"/>
      <c r="H11" s="29" t="s">
        <v>4</v>
      </c>
      <c r="I11" s="28" t="s">
        <v>3</v>
      </c>
      <c r="J11" s="28"/>
      <c r="K11" s="33" t="s">
        <v>76</v>
      </c>
    </row>
    <row r="12" spans="1:11" ht="26.25" customHeight="1">
      <c r="A12" s="28"/>
      <c r="B12" s="28"/>
      <c r="C12" s="29" t="s">
        <v>5</v>
      </c>
      <c r="D12" s="29" t="s">
        <v>6</v>
      </c>
      <c r="E12" s="29" t="s">
        <v>2</v>
      </c>
      <c r="F12" s="29"/>
      <c r="G12" s="29"/>
      <c r="H12" s="29"/>
      <c r="I12" s="29" t="s">
        <v>7</v>
      </c>
      <c r="J12" s="29" t="s">
        <v>8</v>
      </c>
      <c r="K12" s="34"/>
    </row>
    <row r="13" spans="1:11" ht="54.75" customHeight="1">
      <c r="A13" s="28"/>
      <c r="B13" s="28"/>
      <c r="C13" s="29"/>
      <c r="D13" s="29"/>
      <c r="E13" s="29"/>
      <c r="F13" s="29"/>
      <c r="G13" s="29"/>
      <c r="H13" s="29"/>
      <c r="I13" s="29"/>
      <c r="J13" s="29"/>
      <c r="K13" s="35"/>
    </row>
    <row r="14" spans="1:11">
      <c r="A14" s="36" t="s">
        <v>9</v>
      </c>
      <c r="B14" s="36" t="s">
        <v>80</v>
      </c>
      <c r="C14" s="11"/>
      <c r="D14" s="21"/>
      <c r="E14" s="22">
        <f>G14/36</f>
        <v>0.55555555555555558</v>
      </c>
      <c r="F14" s="23">
        <v>1</v>
      </c>
      <c r="G14" s="21">
        <f>H14</f>
        <v>20</v>
      </c>
      <c r="H14" s="21">
        <f>I14+J14</f>
        <v>20</v>
      </c>
      <c r="I14" s="21">
        <v>10</v>
      </c>
      <c r="J14" s="21">
        <v>10</v>
      </c>
      <c r="K14" s="21"/>
    </row>
    <row r="15" spans="1:11" s="1" customFormat="1">
      <c r="A15" s="37"/>
      <c r="B15" s="37"/>
      <c r="C15" s="13"/>
      <c r="D15" s="21" t="s">
        <v>79</v>
      </c>
      <c r="E15" s="22">
        <f>G15/36</f>
        <v>0.83333333333333337</v>
      </c>
      <c r="F15" s="23">
        <v>2</v>
      </c>
      <c r="G15" s="21">
        <f>H15+K15</f>
        <v>30</v>
      </c>
      <c r="H15" s="21">
        <f>I15+J15</f>
        <v>28</v>
      </c>
      <c r="I15" s="21">
        <v>14</v>
      </c>
      <c r="J15" s="21">
        <v>14</v>
      </c>
      <c r="K15" s="21">
        <v>2</v>
      </c>
    </row>
    <row r="16" spans="1:11">
      <c r="A16" s="10"/>
      <c r="B16" s="10" t="s">
        <v>10</v>
      </c>
      <c r="C16" s="11"/>
      <c r="D16" s="21"/>
      <c r="E16" s="24">
        <f>E14+E15</f>
        <v>1.3888888888888888</v>
      </c>
      <c r="F16" s="24"/>
      <c r="G16" s="25">
        <f>G14+G15</f>
        <v>50</v>
      </c>
      <c r="H16" s="25">
        <f>H14+H15</f>
        <v>48</v>
      </c>
      <c r="I16" s="25">
        <f>I14+I15</f>
        <v>24</v>
      </c>
      <c r="J16" s="25">
        <f>J14+J15</f>
        <v>24</v>
      </c>
      <c r="K16" s="23">
        <f>K15</f>
        <v>2</v>
      </c>
    </row>
    <row r="20" spans="2:2" ht="30">
      <c r="B20" s="7" t="s">
        <v>75</v>
      </c>
    </row>
  </sheetData>
  <mergeCells count="25">
    <mergeCell ref="A14:A15"/>
    <mergeCell ref="B14:B15"/>
    <mergeCell ref="E12:E13"/>
    <mergeCell ref="H11:H13"/>
    <mergeCell ref="B3:J3"/>
    <mergeCell ref="I11:J11"/>
    <mergeCell ref="I12:I13"/>
    <mergeCell ref="F9:F11"/>
    <mergeCell ref="F12:F13"/>
    <mergeCell ref="E9:E11"/>
    <mergeCell ref="A1:K1"/>
    <mergeCell ref="A2:K2"/>
    <mergeCell ref="G9:K9"/>
    <mergeCell ref="C12:C13"/>
    <mergeCell ref="D12:D13"/>
    <mergeCell ref="J12:J13"/>
    <mergeCell ref="A4:K4"/>
    <mergeCell ref="A5:K5"/>
    <mergeCell ref="A6:K6"/>
    <mergeCell ref="A7:K7"/>
    <mergeCell ref="G10:G13"/>
    <mergeCell ref="H10:K10"/>
    <mergeCell ref="K11:K13"/>
    <mergeCell ref="A9:B13"/>
    <mergeCell ref="C9:D1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D16"/>
  <sheetViews>
    <sheetView zoomScaleNormal="100" zoomScaleSheetLayoutView="100" workbookViewId="0">
      <selection activeCell="AK10" sqref="AK10"/>
    </sheetView>
  </sheetViews>
  <sheetFormatPr defaultRowHeight="15"/>
  <cols>
    <col min="1" max="1" width="5.28515625" bestFit="1" customWidth="1"/>
    <col min="2" max="6" width="2.85546875" bestFit="1" customWidth="1"/>
    <col min="7" max="7" width="3" customWidth="1"/>
    <col min="8" max="16" width="2.85546875" bestFit="1" customWidth="1"/>
    <col min="17" max="17" width="3.42578125" customWidth="1"/>
    <col min="18" max="18" width="2.85546875" bestFit="1" customWidth="1"/>
    <col min="19" max="25" width="3.28515625" bestFit="1" customWidth="1"/>
    <col min="26" max="26" width="3.5703125" customWidth="1"/>
    <col min="27" max="53" width="3.28515625" bestFit="1" customWidth="1"/>
  </cols>
  <sheetData>
    <row r="1" spans="1:56" s="1" customFormat="1" ht="16.5"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/>
      <c r="BC1"/>
      <c r="BD1"/>
    </row>
    <row r="2" spans="1:56" s="1" customFormat="1" ht="16.5"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/>
      <c r="BC2"/>
      <c r="BD2"/>
    </row>
    <row r="3" spans="1:56" ht="17.25" thickBot="1">
      <c r="A3" s="46" t="s">
        <v>78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  <c r="AA3" s="46"/>
      <c r="AB3" s="46"/>
      <c r="AC3" s="46"/>
      <c r="AD3" s="46"/>
      <c r="AE3" s="46"/>
      <c r="AF3" s="46"/>
      <c r="AG3" s="46"/>
      <c r="AH3" s="46"/>
      <c r="AI3" s="46"/>
      <c r="AJ3" s="46"/>
      <c r="AK3" s="46"/>
      <c r="AL3" s="46"/>
      <c r="AM3" s="46"/>
      <c r="AN3" s="46"/>
      <c r="AO3" s="46"/>
      <c r="AP3" s="46"/>
      <c r="AQ3" s="46"/>
      <c r="AR3" s="46"/>
      <c r="AS3" s="46"/>
      <c r="AT3" s="46"/>
      <c r="AU3" s="46"/>
      <c r="AV3" s="46"/>
      <c r="AW3" s="46"/>
      <c r="AX3" s="46"/>
      <c r="AY3" s="46"/>
      <c r="AZ3" s="46"/>
      <c r="BA3" s="46"/>
    </row>
    <row r="4" spans="1:56" ht="16.5">
      <c r="A4" s="8" t="s">
        <v>12</v>
      </c>
      <c r="B4" s="9" t="s">
        <v>13</v>
      </c>
      <c r="C4" s="9" t="s">
        <v>14</v>
      </c>
      <c r="D4" s="9" t="s">
        <v>15</v>
      </c>
      <c r="E4" s="9" t="s">
        <v>16</v>
      </c>
      <c r="F4" s="9" t="s">
        <v>17</v>
      </c>
      <c r="G4" s="9" t="s">
        <v>18</v>
      </c>
      <c r="H4" s="9" t="s">
        <v>19</v>
      </c>
      <c r="I4" s="9" t="s">
        <v>20</v>
      </c>
      <c r="J4" s="9" t="s">
        <v>21</v>
      </c>
      <c r="K4" s="9" t="s">
        <v>22</v>
      </c>
      <c r="L4" s="9" t="s">
        <v>23</v>
      </c>
      <c r="M4" s="9" t="s">
        <v>24</v>
      </c>
      <c r="N4" s="9" t="s">
        <v>25</v>
      </c>
      <c r="O4" s="9" t="s">
        <v>26</v>
      </c>
      <c r="P4" s="9" t="s">
        <v>27</v>
      </c>
      <c r="Q4" s="9" t="s">
        <v>28</v>
      </c>
      <c r="R4" s="9" t="s">
        <v>29</v>
      </c>
      <c r="S4" s="9" t="s">
        <v>30</v>
      </c>
      <c r="T4" s="9" t="s">
        <v>31</v>
      </c>
      <c r="U4" s="14" t="s">
        <v>32</v>
      </c>
      <c r="V4" s="14" t="s">
        <v>33</v>
      </c>
      <c r="W4" s="14" t="s">
        <v>34</v>
      </c>
      <c r="X4" s="14" t="s">
        <v>35</v>
      </c>
      <c r="Y4" s="14" t="s">
        <v>36</v>
      </c>
      <c r="Z4" s="14" t="s">
        <v>37</v>
      </c>
      <c r="AA4" s="14" t="s">
        <v>38</v>
      </c>
      <c r="AB4" s="14" t="s">
        <v>39</v>
      </c>
      <c r="AC4" s="14" t="s">
        <v>40</v>
      </c>
      <c r="AD4" s="14" t="s">
        <v>41</v>
      </c>
      <c r="AE4" s="14" t="s">
        <v>42</v>
      </c>
      <c r="AF4" s="14" t="s">
        <v>43</v>
      </c>
      <c r="AG4" s="14" t="s">
        <v>44</v>
      </c>
      <c r="AH4" s="14" t="s">
        <v>45</v>
      </c>
      <c r="AI4" s="14" t="s">
        <v>46</v>
      </c>
      <c r="AJ4" s="14" t="s">
        <v>47</v>
      </c>
      <c r="AK4" s="14" t="s">
        <v>48</v>
      </c>
      <c r="AL4" s="14" t="s">
        <v>49</v>
      </c>
      <c r="AM4" s="14" t="s">
        <v>50</v>
      </c>
      <c r="AN4" s="14" t="s">
        <v>51</v>
      </c>
      <c r="AO4" s="14" t="s">
        <v>52</v>
      </c>
      <c r="AP4" s="14" t="s">
        <v>53</v>
      </c>
      <c r="AQ4" s="14" t="s">
        <v>54</v>
      </c>
      <c r="AR4" s="14" t="s">
        <v>55</v>
      </c>
      <c r="AS4" s="14" t="s">
        <v>56</v>
      </c>
      <c r="AT4" s="14" t="s">
        <v>57</v>
      </c>
      <c r="AU4" s="14" t="s">
        <v>58</v>
      </c>
      <c r="AV4" s="14" t="s">
        <v>59</v>
      </c>
      <c r="AW4" s="14" t="s">
        <v>60</v>
      </c>
      <c r="AX4" s="14" t="s">
        <v>61</v>
      </c>
      <c r="AY4" s="14" t="s">
        <v>62</v>
      </c>
      <c r="AZ4" s="14" t="s">
        <v>63</v>
      </c>
      <c r="BA4" s="15" t="s">
        <v>64</v>
      </c>
    </row>
    <row r="5" spans="1:56" s="1" customFormat="1" ht="15" customHeight="1">
      <c r="A5" s="47" t="s">
        <v>65</v>
      </c>
      <c r="B5" s="19" t="s">
        <v>71</v>
      </c>
      <c r="C5" s="20" t="s">
        <v>71</v>
      </c>
      <c r="D5" s="20" t="s">
        <v>71</v>
      </c>
      <c r="E5" s="20" t="s">
        <v>71</v>
      </c>
      <c r="F5" s="20" t="s">
        <v>71</v>
      </c>
      <c r="G5" s="12"/>
      <c r="H5" s="12"/>
      <c r="I5" s="12"/>
      <c r="J5" s="12"/>
      <c r="K5" s="12" t="s">
        <v>69</v>
      </c>
      <c r="L5" s="12" t="s">
        <v>69</v>
      </c>
      <c r="M5" s="12"/>
      <c r="N5" s="12"/>
      <c r="O5" s="12"/>
      <c r="P5" s="12"/>
      <c r="Q5" s="12"/>
      <c r="R5" s="12"/>
      <c r="S5" s="17" t="s">
        <v>69</v>
      </c>
      <c r="T5" s="12" t="s">
        <v>69</v>
      </c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2" t="s">
        <v>69</v>
      </c>
      <c r="AG5" s="18"/>
      <c r="AH5" s="18"/>
      <c r="AI5" s="18"/>
      <c r="AJ5" s="18"/>
      <c r="AK5" s="18"/>
      <c r="AL5" s="16" t="s">
        <v>71</v>
      </c>
      <c r="AM5" s="16" t="s">
        <v>71</v>
      </c>
      <c r="AN5" s="16" t="s">
        <v>71</v>
      </c>
      <c r="AO5" s="16" t="s">
        <v>71</v>
      </c>
      <c r="AP5" s="16" t="s">
        <v>71</v>
      </c>
      <c r="AQ5" s="16" t="s">
        <v>71</v>
      </c>
      <c r="AR5" s="16" t="s">
        <v>71</v>
      </c>
      <c r="AS5" s="16" t="s">
        <v>71</v>
      </c>
      <c r="AT5" s="16" t="s">
        <v>71</v>
      </c>
      <c r="AU5" s="16" t="s">
        <v>71</v>
      </c>
      <c r="AV5" s="16" t="s">
        <v>71</v>
      </c>
      <c r="AW5" s="16" t="s">
        <v>71</v>
      </c>
      <c r="AX5" s="16" t="s">
        <v>71</v>
      </c>
      <c r="AY5" s="16" t="s">
        <v>71</v>
      </c>
      <c r="AZ5" s="16" t="s">
        <v>71</v>
      </c>
      <c r="BA5" s="16" t="s">
        <v>71</v>
      </c>
    </row>
    <row r="6" spans="1:56" s="1" customFormat="1" ht="15" customHeight="1">
      <c r="A6" s="48"/>
      <c r="B6" s="19" t="s">
        <v>71</v>
      </c>
      <c r="C6" s="20" t="s">
        <v>71</v>
      </c>
      <c r="D6" s="20" t="s">
        <v>71</v>
      </c>
      <c r="E6" s="20" t="s">
        <v>71</v>
      </c>
      <c r="F6" s="20" t="s">
        <v>71</v>
      </c>
      <c r="G6" s="12"/>
      <c r="H6" s="12"/>
      <c r="I6" s="12"/>
      <c r="J6" s="12"/>
      <c r="K6" s="12" t="s">
        <v>69</v>
      </c>
      <c r="L6" s="12" t="s">
        <v>69</v>
      </c>
      <c r="M6" s="12"/>
      <c r="N6" s="12"/>
      <c r="O6" s="12"/>
      <c r="P6" s="12"/>
      <c r="Q6" s="12"/>
      <c r="R6" s="12"/>
      <c r="S6" s="17" t="s">
        <v>69</v>
      </c>
      <c r="T6" s="12" t="s">
        <v>69</v>
      </c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2" t="s">
        <v>69</v>
      </c>
      <c r="AG6" s="18"/>
      <c r="AH6" s="18"/>
      <c r="AI6" s="18"/>
      <c r="AJ6" s="18"/>
      <c r="AK6" s="18"/>
      <c r="AL6" s="16" t="s">
        <v>71</v>
      </c>
      <c r="AM6" s="16" t="s">
        <v>71</v>
      </c>
      <c r="AN6" s="16" t="s">
        <v>71</v>
      </c>
      <c r="AO6" s="16" t="s">
        <v>71</v>
      </c>
      <c r="AP6" s="16" t="s">
        <v>71</v>
      </c>
      <c r="AQ6" s="16" t="s">
        <v>71</v>
      </c>
      <c r="AR6" s="16" t="s">
        <v>71</v>
      </c>
      <c r="AS6" s="16" t="s">
        <v>71</v>
      </c>
      <c r="AT6" s="16" t="s">
        <v>71</v>
      </c>
      <c r="AU6" s="16" t="s">
        <v>71</v>
      </c>
      <c r="AV6" s="16" t="s">
        <v>71</v>
      </c>
      <c r="AW6" s="16" t="s">
        <v>71</v>
      </c>
      <c r="AX6" s="16" t="s">
        <v>71</v>
      </c>
      <c r="AY6" s="16" t="s">
        <v>71</v>
      </c>
      <c r="AZ6" s="16" t="s">
        <v>71</v>
      </c>
      <c r="BA6" s="16" t="s">
        <v>71</v>
      </c>
    </row>
    <row r="7" spans="1:56" s="1" customFormat="1" ht="15" customHeight="1">
      <c r="A7" s="48"/>
      <c r="B7" s="19" t="s">
        <v>71</v>
      </c>
      <c r="C7" s="20" t="s">
        <v>71</v>
      </c>
      <c r="D7" s="20" t="s">
        <v>71</v>
      </c>
      <c r="E7" s="20" t="s">
        <v>71</v>
      </c>
      <c r="F7" s="20" t="s">
        <v>71</v>
      </c>
      <c r="G7" s="12"/>
      <c r="H7" s="12"/>
      <c r="I7" s="12"/>
      <c r="J7" s="12"/>
      <c r="K7" s="12" t="s">
        <v>69</v>
      </c>
      <c r="L7" s="12"/>
      <c r="M7" s="12"/>
      <c r="N7" s="12"/>
      <c r="O7" s="12"/>
      <c r="P7" s="12"/>
      <c r="Q7" s="12"/>
      <c r="R7" s="12"/>
      <c r="S7" s="12" t="s">
        <v>69</v>
      </c>
      <c r="T7" s="12" t="s">
        <v>69</v>
      </c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2" t="s">
        <v>69</v>
      </c>
      <c r="AG7" s="18"/>
      <c r="AH7" s="18"/>
      <c r="AI7" s="18"/>
      <c r="AJ7" s="18"/>
      <c r="AK7" s="18"/>
      <c r="AL7" s="16" t="s">
        <v>71</v>
      </c>
      <c r="AM7" s="16" t="s">
        <v>71</v>
      </c>
      <c r="AN7" s="16" t="s">
        <v>71</v>
      </c>
      <c r="AO7" s="16" t="s">
        <v>71</v>
      </c>
      <c r="AP7" s="16" t="s">
        <v>71</v>
      </c>
      <c r="AQ7" s="16" t="s">
        <v>71</v>
      </c>
      <c r="AR7" s="16" t="s">
        <v>71</v>
      </c>
      <c r="AS7" s="16" t="s">
        <v>71</v>
      </c>
      <c r="AT7" s="16" t="s">
        <v>71</v>
      </c>
      <c r="AU7" s="16" t="s">
        <v>71</v>
      </c>
      <c r="AV7" s="16" t="s">
        <v>71</v>
      </c>
      <c r="AW7" s="16" t="s">
        <v>71</v>
      </c>
      <c r="AX7" s="16" t="s">
        <v>71</v>
      </c>
      <c r="AY7" s="16" t="s">
        <v>71</v>
      </c>
      <c r="AZ7" s="16" t="s">
        <v>71</v>
      </c>
      <c r="BA7" s="16" t="s">
        <v>71</v>
      </c>
    </row>
    <row r="8" spans="1:56" s="1" customFormat="1" ht="15" customHeight="1">
      <c r="A8" s="48"/>
      <c r="B8" s="19" t="s">
        <v>71</v>
      </c>
      <c r="C8" s="20" t="s">
        <v>71</v>
      </c>
      <c r="D8" s="20" t="s">
        <v>71</v>
      </c>
      <c r="E8" s="20" t="s">
        <v>71</v>
      </c>
      <c r="F8" s="20" t="s">
        <v>71</v>
      </c>
      <c r="G8" s="12"/>
      <c r="H8" s="12"/>
      <c r="I8" s="12"/>
      <c r="J8" s="12"/>
      <c r="K8" s="12" t="s">
        <v>69</v>
      </c>
      <c r="L8" s="12"/>
      <c r="M8" s="12"/>
      <c r="N8" s="12"/>
      <c r="O8" s="12"/>
      <c r="P8" s="12"/>
      <c r="Q8" s="12"/>
      <c r="R8" s="12"/>
      <c r="S8" s="12" t="s">
        <v>69</v>
      </c>
      <c r="T8" s="12" t="s">
        <v>69</v>
      </c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2" t="s">
        <v>69</v>
      </c>
      <c r="AG8" s="18"/>
      <c r="AH8" s="18"/>
      <c r="AI8" s="18"/>
      <c r="AJ8" s="18"/>
      <c r="AK8" s="18"/>
      <c r="AL8" s="16" t="s">
        <v>71</v>
      </c>
      <c r="AM8" s="16" t="s">
        <v>71</v>
      </c>
      <c r="AN8" s="16" t="s">
        <v>71</v>
      </c>
      <c r="AO8" s="16" t="s">
        <v>71</v>
      </c>
      <c r="AP8" s="16" t="s">
        <v>71</v>
      </c>
      <c r="AQ8" s="16" t="s">
        <v>71</v>
      </c>
      <c r="AR8" s="16" t="s">
        <v>71</v>
      </c>
      <c r="AS8" s="16" t="s">
        <v>71</v>
      </c>
      <c r="AT8" s="16" t="s">
        <v>71</v>
      </c>
      <c r="AU8" s="16" t="s">
        <v>71</v>
      </c>
      <c r="AV8" s="16" t="s">
        <v>71</v>
      </c>
      <c r="AW8" s="16" t="s">
        <v>71</v>
      </c>
      <c r="AX8" s="16" t="s">
        <v>71</v>
      </c>
      <c r="AY8" s="16" t="s">
        <v>71</v>
      </c>
      <c r="AZ8" s="16" t="s">
        <v>71</v>
      </c>
      <c r="BA8" s="16" t="s">
        <v>71</v>
      </c>
    </row>
    <row r="9" spans="1:56" s="1" customFormat="1" ht="15" customHeight="1">
      <c r="A9" s="48"/>
      <c r="B9" s="19" t="s">
        <v>71</v>
      </c>
      <c r="C9" s="20" t="s">
        <v>71</v>
      </c>
      <c r="D9" s="20" t="s">
        <v>71</v>
      </c>
      <c r="E9" s="20" t="s">
        <v>71</v>
      </c>
      <c r="F9" s="20" t="s">
        <v>71</v>
      </c>
      <c r="G9" s="12"/>
      <c r="H9" s="12"/>
      <c r="I9" s="12"/>
      <c r="J9" s="12"/>
      <c r="K9" s="12" t="s">
        <v>69</v>
      </c>
      <c r="L9" s="12"/>
      <c r="M9" s="12"/>
      <c r="N9" s="12"/>
      <c r="O9" s="12"/>
      <c r="P9" s="12"/>
      <c r="Q9" s="12"/>
      <c r="R9" s="12"/>
      <c r="S9" s="12" t="s">
        <v>69</v>
      </c>
      <c r="T9" s="12"/>
      <c r="U9" s="18"/>
      <c r="V9" s="18"/>
      <c r="W9" s="18"/>
      <c r="X9" s="18"/>
      <c r="Y9" s="18"/>
      <c r="Z9" s="18"/>
      <c r="AA9" s="18"/>
      <c r="AB9" s="18"/>
      <c r="AC9" s="18"/>
      <c r="AD9" s="18"/>
      <c r="AE9" s="12" t="s">
        <v>69</v>
      </c>
      <c r="AF9" s="12" t="s">
        <v>69</v>
      </c>
      <c r="AG9" s="18"/>
      <c r="AH9" s="18"/>
      <c r="AI9" s="18"/>
      <c r="AJ9" s="18"/>
      <c r="AK9" s="18"/>
      <c r="AL9" s="16" t="s">
        <v>71</v>
      </c>
      <c r="AM9" s="16" t="s">
        <v>71</v>
      </c>
      <c r="AN9" s="16" t="s">
        <v>71</v>
      </c>
      <c r="AO9" s="16" t="s">
        <v>71</v>
      </c>
      <c r="AP9" s="16" t="s">
        <v>71</v>
      </c>
      <c r="AQ9" s="16" t="s">
        <v>71</v>
      </c>
      <c r="AR9" s="16" t="s">
        <v>71</v>
      </c>
      <c r="AS9" s="16" t="s">
        <v>71</v>
      </c>
      <c r="AT9" s="16" t="s">
        <v>71</v>
      </c>
      <c r="AU9" s="16" t="s">
        <v>71</v>
      </c>
      <c r="AV9" s="16" t="s">
        <v>71</v>
      </c>
      <c r="AW9" s="16" t="s">
        <v>71</v>
      </c>
      <c r="AX9" s="16" t="s">
        <v>71</v>
      </c>
      <c r="AY9" s="16" t="s">
        <v>71</v>
      </c>
      <c r="AZ9" s="16" t="s">
        <v>71</v>
      </c>
      <c r="BA9" s="16" t="s">
        <v>71</v>
      </c>
    </row>
    <row r="10" spans="1:56" s="1" customFormat="1" ht="16.5">
      <c r="A10" s="48"/>
      <c r="B10" s="19" t="s">
        <v>71</v>
      </c>
      <c r="C10" s="20" t="s">
        <v>71</v>
      </c>
      <c r="D10" s="20" t="s">
        <v>71</v>
      </c>
      <c r="E10" s="20" t="s">
        <v>71</v>
      </c>
      <c r="F10" s="20" t="s">
        <v>71</v>
      </c>
      <c r="G10" s="12"/>
      <c r="H10" s="12"/>
      <c r="I10" s="12"/>
      <c r="J10" s="12"/>
      <c r="K10" s="12" t="s">
        <v>69</v>
      </c>
      <c r="L10" s="12"/>
      <c r="M10" s="12"/>
      <c r="N10" s="12"/>
      <c r="O10" s="12"/>
      <c r="P10" s="12"/>
      <c r="Q10" s="12"/>
      <c r="R10" s="12"/>
      <c r="S10" s="12" t="s">
        <v>69</v>
      </c>
      <c r="T10" s="12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2" t="s">
        <v>69</v>
      </c>
      <c r="AF10" s="12" t="s">
        <v>69</v>
      </c>
      <c r="AG10" s="18"/>
      <c r="AH10" s="18"/>
      <c r="AI10" s="18"/>
      <c r="AJ10" s="18"/>
      <c r="AK10" s="18" t="s">
        <v>81</v>
      </c>
      <c r="AL10" s="16" t="s">
        <v>71</v>
      </c>
      <c r="AM10" s="16" t="s">
        <v>71</v>
      </c>
      <c r="AN10" s="16" t="s">
        <v>71</v>
      </c>
      <c r="AO10" s="16" t="s">
        <v>71</v>
      </c>
      <c r="AP10" s="16" t="s">
        <v>71</v>
      </c>
      <c r="AQ10" s="16" t="s">
        <v>71</v>
      </c>
      <c r="AR10" s="16" t="s">
        <v>71</v>
      </c>
      <c r="AS10" s="16" t="s">
        <v>71</v>
      </c>
      <c r="AT10" s="16" t="s">
        <v>71</v>
      </c>
      <c r="AU10" s="16" t="s">
        <v>71</v>
      </c>
      <c r="AV10" s="16" t="s">
        <v>71</v>
      </c>
      <c r="AW10" s="16" t="s">
        <v>71</v>
      </c>
      <c r="AX10" s="16" t="s">
        <v>71</v>
      </c>
      <c r="AY10" s="16" t="s">
        <v>71</v>
      </c>
      <c r="AZ10" s="16" t="s">
        <v>71</v>
      </c>
      <c r="BA10" s="16" t="s">
        <v>71</v>
      </c>
    </row>
    <row r="11" spans="1:56" ht="15" customHeight="1">
      <c r="A11" s="48"/>
      <c r="B11" s="19" t="s">
        <v>71</v>
      </c>
      <c r="C11" s="20" t="s">
        <v>71</v>
      </c>
      <c r="D11" s="20" t="s">
        <v>71</v>
      </c>
      <c r="E11" s="20" t="s">
        <v>71</v>
      </c>
      <c r="F11" s="20" t="s">
        <v>71</v>
      </c>
      <c r="G11" s="20" t="s">
        <v>71</v>
      </c>
      <c r="H11" s="20" t="s">
        <v>71</v>
      </c>
      <c r="I11" s="20" t="s">
        <v>71</v>
      </c>
      <c r="J11" s="20" t="s">
        <v>71</v>
      </c>
      <c r="K11" s="19" t="s">
        <v>69</v>
      </c>
      <c r="L11" s="20" t="s">
        <v>71</v>
      </c>
      <c r="M11" s="20" t="s">
        <v>71</v>
      </c>
      <c r="N11" s="20" t="s">
        <v>71</v>
      </c>
      <c r="O11" s="20" t="s">
        <v>71</v>
      </c>
      <c r="P11" s="20" t="s">
        <v>71</v>
      </c>
      <c r="Q11" s="20" t="s">
        <v>71</v>
      </c>
      <c r="R11" s="20" t="s">
        <v>71</v>
      </c>
      <c r="S11" s="19" t="s">
        <v>69</v>
      </c>
      <c r="T11" s="20" t="s">
        <v>71</v>
      </c>
      <c r="U11" s="19" t="s">
        <v>71</v>
      </c>
      <c r="V11" s="19" t="s">
        <v>71</v>
      </c>
      <c r="W11" s="19" t="s">
        <v>71</v>
      </c>
      <c r="X11" s="19" t="s">
        <v>71</v>
      </c>
      <c r="Y11" s="19" t="s">
        <v>71</v>
      </c>
      <c r="Z11" s="19" t="s">
        <v>71</v>
      </c>
      <c r="AA11" s="19" t="s">
        <v>71</v>
      </c>
      <c r="AB11" s="19" t="s">
        <v>71</v>
      </c>
      <c r="AC11" s="19" t="s">
        <v>71</v>
      </c>
      <c r="AD11" s="16" t="s">
        <v>71</v>
      </c>
      <c r="AE11" s="12" t="s">
        <v>69</v>
      </c>
      <c r="AF11" s="12" t="s">
        <v>69</v>
      </c>
      <c r="AG11" s="16" t="s">
        <v>71</v>
      </c>
      <c r="AH11" s="16" t="s">
        <v>71</v>
      </c>
      <c r="AI11" s="16" t="s">
        <v>71</v>
      </c>
      <c r="AJ11" s="16" t="s">
        <v>71</v>
      </c>
      <c r="AK11" s="16" t="s">
        <v>71</v>
      </c>
      <c r="AL11" s="16" t="s">
        <v>71</v>
      </c>
      <c r="AM11" s="16" t="s">
        <v>71</v>
      </c>
      <c r="AN11" s="16" t="s">
        <v>71</v>
      </c>
      <c r="AO11" s="16" t="s">
        <v>71</v>
      </c>
      <c r="AP11" s="16" t="s">
        <v>71</v>
      </c>
      <c r="AQ11" s="16" t="s">
        <v>71</v>
      </c>
      <c r="AR11" s="16" t="s">
        <v>71</v>
      </c>
      <c r="AS11" s="16" t="s">
        <v>71</v>
      </c>
      <c r="AT11" s="16" t="s">
        <v>71</v>
      </c>
      <c r="AU11" s="16" t="s">
        <v>71</v>
      </c>
      <c r="AV11" s="16" t="s">
        <v>71</v>
      </c>
      <c r="AW11" s="16" t="s">
        <v>71</v>
      </c>
      <c r="AX11" s="16" t="s">
        <v>71</v>
      </c>
      <c r="AY11" s="16" t="s">
        <v>71</v>
      </c>
      <c r="AZ11" s="16" t="s">
        <v>71</v>
      </c>
      <c r="BA11" s="16" t="s">
        <v>71</v>
      </c>
    </row>
    <row r="12" spans="1:56" ht="16.5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</row>
    <row r="13" spans="1:56" ht="16.5">
      <c r="A13" s="3"/>
      <c r="B13" s="43" t="s">
        <v>68</v>
      </c>
      <c r="C13" s="44"/>
      <c r="D13" s="44"/>
      <c r="E13" s="44"/>
      <c r="F13" s="44"/>
      <c r="G13" s="44"/>
      <c r="H13" s="44"/>
      <c r="I13" s="44"/>
      <c r="J13" s="44"/>
      <c r="K13" s="44"/>
      <c r="L13" s="44"/>
      <c r="M13" s="44"/>
      <c r="N13" s="44"/>
      <c r="O13" s="44"/>
      <c r="P13" s="44"/>
      <c r="Q13" s="44"/>
      <c r="R13" s="44"/>
      <c r="S13" s="44"/>
      <c r="T13" s="44"/>
      <c r="U13" s="44"/>
      <c r="V13" s="44"/>
      <c r="W13" s="44"/>
      <c r="X13" s="44"/>
      <c r="Y13" s="44"/>
      <c r="Z13" s="44"/>
      <c r="AA13" s="44"/>
      <c r="AB13" s="44"/>
      <c r="AC13" s="45"/>
      <c r="AD13" s="4"/>
      <c r="AE13" s="4"/>
      <c r="AF13" s="4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4"/>
      <c r="AV13" s="4"/>
      <c r="AW13" s="4"/>
      <c r="AX13" s="4"/>
      <c r="AY13" s="4"/>
      <c r="AZ13" s="4"/>
      <c r="BA13" s="4"/>
    </row>
    <row r="14" spans="1:56" ht="16.5">
      <c r="A14" s="3" t="s">
        <v>83</v>
      </c>
      <c r="B14" s="43" t="s">
        <v>82</v>
      </c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  <c r="P14" s="44"/>
      <c r="Q14" s="44"/>
      <c r="R14" s="44"/>
      <c r="S14" s="44"/>
      <c r="T14" s="44"/>
      <c r="U14" s="44"/>
      <c r="V14" s="44"/>
      <c r="W14" s="44"/>
      <c r="X14" s="44"/>
      <c r="Y14" s="44"/>
      <c r="Z14" s="44"/>
      <c r="AA14" s="44"/>
      <c r="AB14" s="44"/>
      <c r="AC14" s="45"/>
      <c r="AD14" s="4"/>
      <c r="AE14" s="4"/>
      <c r="AF14" s="4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4"/>
      <c r="AV14" s="4"/>
      <c r="AW14" s="4"/>
      <c r="AX14" s="4"/>
      <c r="AY14" s="4"/>
      <c r="AZ14" s="4"/>
      <c r="BA14" s="4"/>
    </row>
    <row r="15" spans="1:56" ht="16.5">
      <c r="A15" s="6" t="s">
        <v>69</v>
      </c>
      <c r="B15" s="49" t="s">
        <v>70</v>
      </c>
      <c r="C15" s="50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0"/>
      <c r="AC15" s="51"/>
      <c r="AD15" s="4"/>
      <c r="AE15" s="4"/>
      <c r="AF15" s="4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4"/>
      <c r="AV15" s="4"/>
      <c r="AW15" s="4"/>
      <c r="AX15" s="4"/>
      <c r="AY15" s="4"/>
      <c r="AZ15" s="4"/>
      <c r="BA15" s="4"/>
    </row>
    <row r="16" spans="1:56" ht="16.5">
      <c r="A16" s="5" t="s">
        <v>71</v>
      </c>
      <c r="B16" s="40" t="s">
        <v>72</v>
      </c>
      <c r="C16" s="41"/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2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</row>
  </sheetData>
  <mergeCells count="6">
    <mergeCell ref="B16:AC16"/>
    <mergeCell ref="B13:AC13"/>
    <mergeCell ref="B14:AC14"/>
    <mergeCell ref="A3:BA3"/>
    <mergeCell ref="A5:A11"/>
    <mergeCell ref="B15:AC15"/>
  </mergeCells>
  <pageMargins left="0.70866141732283472" right="0.70866141732283472" top="0.74803149606299213" bottom="0.74803149606299213" header="0.31496062992125984" footer="0.31496062992125984"/>
  <pageSetup paperSize="9" scale="5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Учебный план</vt:lpstr>
      <vt:lpstr>КУГ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marina.novikova</cp:lastModifiedBy>
  <cp:lastPrinted>2022-09-05T08:52:13Z</cp:lastPrinted>
  <dcterms:created xsi:type="dcterms:W3CDTF">2022-08-29T11:23:05Z</dcterms:created>
  <dcterms:modified xsi:type="dcterms:W3CDTF">2025-07-28T11:38:15Z</dcterms:modified>
</cp:coreProperties>
</file>